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rahmed\Desktop\ملفات عرض التنفيذية لحوكمة الفعاليات\"/>
    </mc:Choice>
  </mc:AlternateContent>
  <bookViews>
    <workbookView xWindow="0" yWindow="0" windowWidth="38400" windowHeight="21600" activeTab="3"/>
  </bookViews>
  <sheets>
    <sheet name="English" sheetId="1" r:id="rId1"/>
    <sheet name="عربي" sheetId="2" r:id="rId2"/>
    <sheet name="resources الموارد" sheetId="3" r:id="rId3"/>
    <sheet name="نموذج التوثيق" sheetId="4" r:id="rId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4" i="1" l="1"/>
  <c r="I74" i="2" l="1"/>
</calcChain>
</file>

<file path=xl/sharedStrings.xml><?xml version="1.0" encoding="utf-8"?>
<sst xmlns="http://schemas.openxmlformats.org/spreadsheetml/2006/main" count="375" uniqueCount="338">
  <si>
    <t>Category</t>
  </si>
  <si>
    <t>No.</t>
  </si>
  <si>
    <t>Item</t>
  </si>
  <si>
    <t>Category description</t>
  </si>
  <si>
    <t>Event type and organization</t>
  </si>
  <si>
    <t>Event activities</t>
  </si>
  <si>
    <t>Poetry, cultural and musical events</t>
  </si>
  <si>
    <t xml:space="preserve">Specialized exhibitions, conferences and workshops </t>
  </si>
  <si>
    <t>Family events</t>
  </si>
  <si>
    <t>Local sporting events</t>
  </si>
  <si>
    <t>Schools events</t>
  </si>
  <si>
    <t>Festivals, general exhibitions and major social gatherings</t>
  </si>
  <si>
    <t xml:space="preserve">Enthusiastic concerts </t>
  </si>
  <si>
    <t>Major sporting events</t>
  </si>
  <si>
    <t>Multiple activities events</t>
  </si>
  <si>
    <t>Presence of theater, restaurants, and children's games in the same location</t>
  </si>
  <si>
    <t>Having high-risk activities</t>
  </si>
  <si>
    <t>Duration of the event /day</t>
  </si>
  <si>
    <t>4 hours or less</t>
  </si>
  <si>
    <t>More than 4 &amp; up to 8 hours</t>
  </si>
  <si>
    <t>More than 8 &amp; up to 12 hours</t>
  </si>
  <si>
    <t>More than 12 &amp; up to 24 hours</t>
  </si>
  <si>
    <t>Total event duration</t>
  </si>
  <si>
    <t>1 - 3 days</t>
  </si>
  <si>
    <t>4 days - 1 week</t>
  </si>
  <si>
    <t>&gt; 1 week - 1 month</t>
  </si>
  <si>
    <t>&gt; 1 month</t>
  </si>
  <si>
    <t>Incidents in previous events or in the same place or anticipated incidents</t>
  </si>
  <si>
    <t>No</t>
  </si>
  <si>
    <t>Yes</t>
  </si>
  <si>
    <t>Command &amp; control room or operations center</t>
  </si>
  <si>
    <t>Includes multi-sectoral representatives</t>
  </si>
  <si>
    <t>Representatives of organizer, health services, and security services 
Or "Not applicable" like a workshop.</t>
  </si>
  <si>
    <t>Event organizer representatives only</t>
  </si>
  <si>
    <t>A team of event organizers only</t>
  </si>
  <si>
    <t>No command &amp; control room or operations center</t>
  </si>
  <si>
    <t>Attendees</t>
  </si>
  <si>
    <t xml:space="preserve">Expected number of attendees at the same time (including organizers) </t>
  </si>
  <si>
    <t>300 or less</t>
  </si>
  <si>
    <t>301 - 1,000</t>
  </si>
  <si>
    <t>1,001 - 5,000</t>
  </si>
  <si>
    <t>5,001 - 10,000</t>
  </si>
  <si>
    <t>10,001 - 25,000</t>
  </si>
  <si>
    <t>More than 25,000</t>
  </si>
  <si>
    <t>Type of attendees</t>
  </si>
  <si>
    <t>General public</t>
  </si>
  <si>
    <t xml:space="preserve">No attendees from other categories </t>
  </si>
  <si>
    <t>Presence of sports club fans</t>
  </si>
  <si>
    <t>Presence of International visitors</t>
  </si>
  <si>
    <t>Presence of VIPs</t>
  </si>
  <si>
    <t>15 years or less</t>
  </si>
  <si>
    <t>41 - 64 years</t>
  </si>
  <si>
    <t>16 - 40 years</t>
  </si>
  <si>
    <t>65 years or more</t>
  </si>
  <si>
    <t xml:space="preserve">Crowd dynamics </t>
  </si>
  <si>
    <t xml:space="preserve">Moving freely </t>
  </si>
  <si>
    <t>Static audience</t>
  </si>
  <si>
    <t>Moderate possibility of crowdedness among attendees</t>
  </si>
  <si>
    <t>High possibility of crowdedness among attendees</t>
  </si>
  <si>
    <t xml:space="preserve"> Illegal substances usage</t>
  </si>
  <si>
    <t>Unlikely</t>
  </si>
  <si>
    <t>Possible</t>
  </si>
  <si>
    <t>Likely</t>
  </si>
  <si>
    <t>Place</t>
  </si>
  <si>
    <t>Outdoor - open area</t>
  </si>
  <si>
    <t>Outdoor - fenced/confined area</t>
  </si>
  <si>
    <t>Indoor - limited/narrow area and gates</t>
  </si>
  <si>
    <t>Reference hospitals</t>
  </si>
  <si>
    <t>Specialized hospitals and medical cities</t>
  </si>
  <si>
    <t>Regional / general hospitals</t>
  </si>
  <si>
    <t>Provides basic services in addition to some specialties</t>
  </si>
  <si>
    <t xml:space="preserve">Polyclinic / health center  </t>
  </si>
  <si>
    <t>Basic services only</t>
  </si>
  <si>
    <t>Medical points</t>
  </si>
  <si>
    <t>Temporary medical points at the event site</t>
  </si>
  <si>
    <t xml:space="preserve">Distance to nearest designated hospital (contracted) </t>
  </si>
  <si>
    <t>10 km or less</t>
  </si>
  <si>
    <t>More than 10 &amp; up to 30 km</t>
  </si>
  <si>
    <t>More than 30 &amp; up to 50 km</t>
  </si>
  <si>
    <t>More than 50 km</t>
  </si>
  <si>
    <t>Time to nearest designated hospital (contracted)</t>
  </si>
  <si>
    <t>10 min or less</t>
  </si>
  <si>
    <t>Considering the peak times</t>
  </si>
  <si>
    <t>More than 10 &amp; up to 30 min</t>
  </si>
  <si>
    <t>More than 30 &amp; up to 60 min</t>
  </si>
  <si>
    <t>More than 60 min</t>
  </si>
  <si>
    <t>Food catering services</t>
  </si>
  <si>
    <t>The specific standards for catering services are applied and monitored</t>
  </si>
  <si>
    <t>Valid municipal permission is obtained for all food catering services</t>
  </si>
  <si>
    <t>The specific standards for catering services are not applied or monitored</t>
  </si>
  <si>
    <t>Municipal permission is not obtained or not valid for any food catering services</t>
  </si>
  <si>
    <t>Patient mobilization</t>
  </si>
  <si>
    <t>Presence of limited obstacles</t>
  </si>
  <si>
    <t>Presence of doors or bottleneck (narrow corridors)</t>
  </si>
  <si>
    <t>Presence of obstacles</t>
  </si>
  <si>
    <t>Presence of stairs, elevator can't accommodate ambulance bed or uneven ground</t>
  </si>
  <si>
    <t>Total score</t>
  </si>
  <si>
    <t xml:space="preserve"> Event categories by risk ranking depending on the result of  Salem risk assessment tool (total score):</t>
  </si>
  <si>
    <t>Event category</t>
  </si>
  <si>
    <t xml:space="preserve"> Low risk events </t>
  </si>
  <si>
    <t>35 - 77</t>
  </si>
  <si>
    <t>Medium risk events</t>
  </si>
  <si>
    <t xml:space="preserve"> 78 - 245 </t>
  </si>
  <si>
    <t>High risk events</t>
  </si>
  <si>
    <t>246 - 456</t>
  </si>
  <si>
    <t>الفئة</t>
  </si>
  <si>
    <t>م</t>
  </si>
  <si>
    <t>العنصر</t>
  </si>
  <si>
    <t>وصف الفئة</t>
  </si>
  <si>
    <t>طبيعة وتنظيم الفعالية</t>
  </si>
  <si>
    <t>أنشطة الفعالية</t>
  </si>
  <si>
    <t>المنتديات الشعرية والثقافية والموسيقية</t>
  </si>
  <si>
    <t>المعارض المتخصصة و المؤتمرات وورش العمل</t>
  </si>
  <si>
    <t>الفعاليات الموجهة للعائلات</t>
  </si>
  <si>
    <t>الفعاليات الرياضية المحلية</t>
  </si>
  <si>
    <t xml:space="preserve">جماهيرية محدودة </t>
  </si>
  <si>
    <t>فعاليات المدارس</t>
  </si>
  <si>
    <t>المهرجانات والمعارض العامة والمناسبات الاجتماعية الكبيرة</t>
  </si>
  <si>
    <t xml:space="preserve"> حفلات جماهيرية أو حماسية</t>
  </si>
  <si>
    <t>حفلات غنائية ذات جماهيرية عالية، عالمية</t>
  </si>
  <si>
    <t xml:space="preserve">الفعاليات الرياضية الضخمة </t>
  </si>
  <si>
    <t xml:space="preserve"> فعاليات متعددة الأنشطة</t>
  </si>
  <si>
    <t>وجود مسرح ومطاعم وألعاب أطفال في نفس موقع الفعالية</t>
  </si>
  <si>
    <t xml:space="preserve">وجود أنشطة عالية الخطورة </t>
  </si>
  <si>
    <t>مدة الفعالية في اليوم</t>
  </si>
  <si>
    <t>٤ ساعات أو أقل</t>
  </si>
  <si>
    <t>أكثر من ٤ وحتى ٨ ساعات</t>
  </si>
  <si>
    <t>أكثر من ٨ وحتى ١٢ ساعة</t>
  </si>
  <si>
    <t xml:space="preserve">أكثر من ١٢ وحتى ٢٤ ساعة </t>
  </si>
  <si>
    <t>عدد أيام الفعالية</t>
  </si>
  <si>
    <t>من يوم إلى ٣ أيام</t>
  </si>
  <si>
    <t xml:space="preserve">من ٤ أيام إلى أسبوع </t>
  </si>
  <si>
    <t>أكثر من أسبوع إلى شهر</t>
  </si>
  <si>
    <t>أكثر من شهر</t>
  </si>
  <si>
    <t xml:space="preserve">حوادث وقعت في فعاليات سابقة أو في نفس المكان أو حوادث متوقعة </t>
  </si>
  <si>
    <t xml:space="preserve">لا </t>
  </si>
  <si>
    <t xml:space="preserve">نعم </t>
  </si>
  <si>
    <t>غرفة عمليات أو مركز قيادة وتحكم</t>
  </si>
  <si>
    <t>بوجود ممثلين من عدة جهات</t>
  </si>
  <si>
    <t>بوجود أشخاص من الجهة المنظمة فقط</t>
  </si>
  <si>
    <t>وجود فريق من منظم الفعالية فقط</t>
  </si>
  <si>
    <t>عدم وجود غرفة عمليات/مركز قيادة وتحكم</t>
  </si>
  <si>
    <t>الحضور</t>
  </si>
  <si>
    <t>عدد الحضور المتوقع في الوقت نفسه (يشمل المنظمين)</t>
  </si>
  <si>
    <t>٣٠٠ أو أقل</t>
  </si>
  <si>
    <t>٣٠١ - ١٫٠٠٠</t>
  </si>
  <si>
    <t>١٫٠٠١-٥٫٠٠٠</t>
  </si>
  <si>
    <t>٥٫٠٠١ – ١٠٫٠٠٠</t>
  </si>
  <si>
    <t>١٠٫٠٠١ -٢٥٫٠٠٠</t>
  </si>
  <si>
    <t>أكثر من ٢٥٫٠٠٠</t>
  </si>
  <si>
    <t>نوعية الحاضرين</t>
  </si>
  <si>
    <t xml:space="preserve">مع عدم وجود حضور من الفئات الأخرى </t>
  </si>
  <si>
    <t>وجود مشجعي الأندية الرياضية</t>
  </si>
  <si>
    <t>وجود زوار دوليون</t>
  </si>
  <si>
    <t>وجود كبار الشخصيات</t>
  </si>
  <si>
    <t>١٥ أو أقل</t>
  </si>
  <si>
    <t>٤١ - ٦٤</t>
  </si>
  <si>
    <t>١٦ - ٤٠</t>
  </si>
  <si>
    <t>٦٥ أو أكثر</t>
  </si>
  <si>
    <t xml:space="preserve">طبيعة تحركات الحشود </t>
  </si>
  <si>
    <t>التنقل والحركة بشكل جيد دون مشاكل</t>
  </si>
  <si>
    <t>جمهور ثابت</t>
  </si>
  <si>
    <t xml:space="preserve">مثل أمسية شعرية، حفلة غنائية راقية </t>
  </si>
  <si>
    <t>احتمالية متوسطة لوجود تزاحم بين الجماهير/الحضور</t>
  </si>
  <si>
    <t>احتمالية مرتفعة لوجود تزاحم بين الجماهير/الحضور</t>
  </si>
  <si>
    <t xml:space="preserve">استخدام الممنوعات </t>
  </si>
  <si>
    <t>غير محتمل</t>
  </si>
  <si>
    <t>ممكن</t>
  </si>
  <si>
    <t>على الأغلب - مرجح</t>
  </si>
  <si>
    <t>المكان</t>
  </si>
  <si>
    <t>خارج المبنى في منطقة مفتوحة</t>
  </si>
  <si>
    <t>خارج المبنى في منطقة محددة (مسورة)</t>
  </si>
  <si>
    <t>داخل المبنى في منطقة ضيقة أو بوابات ضيقة</t>
  </si>
  <si>
    <t>مستشفيات مرجعية</t>
  </si>
  <si>
    <t>المستشفيات التخصصية والمدن الطبية</t>
  </si>
  <si>
    <t>مستشفيات المناطق / المستشفيات العامة</t>
  </si>
  <si>
    <t>تقدم الخدمات الأساسية بالإضافة لبعض التخصصات</t>
  </si>
  <si>
    <t xml:space="preserve">مجمع عيادات / مستوصف / مركز صحي </t>
  </si>
  <si>
    <t>تقدم الخدمات الأساسية فقط</t>
  </si>
  <si>
    <t>نقاط طبية</t>
  </si>
  <si>
    <t>نقاط طبية مؤقتة في موقع الفعالية</t>
  </si>
  <si>
    <t>المسافة لأقرب مستشفى تم التنسيق معه</t>
  </si>
  <si>
    <t>١٠ كيلو متر أو أقل</t>
  </si>
  <si>
    <t>أكثر من ١٠ وحتى ٣٠ كيلو متر</t>
  </si>
  <si>
    <t>أكثر من ٣٠ وحتى ٥٠ كيلو متر</t>
  </si>
  <si>
    <t>أكثر من ٥٠ كيلو متر</t>
  </si>
  <si>
    <t>الوقت لأقرب مستشفى تم التنسيق معه</t>
  </si>
  <si>
    <t xml:space="preserve"> ١٠ دقائق أو أقل</t>
  </si>
  <si>
    <t>مع الأخذ بعين الإعتبار أوقات الذروة</t>
  </si>
  <si>
    <t>أكثر من ١٠ وحتى ٣٠ دقيقة</t>
  </si>
  <si>
    <t>أكثر من ٣٠ وحتى ٦٠ دقيقة</t>
  </si>
  <si>
    <t xml:space="preserve">أكثر من ٦٠ دقيقة </t>
  </si>
  <si>
    <t>خدمات التموين الغذائي</t>
  </si>
  <si>
    <t>يتم تطبيق ومراقبة المعايير المحددة لخدمات التموين الغذائي</t>
  </si>
  <si>
    <t>يتم الحصول على موافقة البلدية وهي سارية المفعول لجميع مقدمي خدمات التموين الغذائي</t>
  </si>
  <si>
    <t>لا يتم تطبيق ومراقبة المعايير المحددة لخدمات التموين الغذائي</t>
  </si>
  <si>
    <t>لم يتم الحصول على موافقة البلدية أو ليست سارية المفعول لأي من مقدمي خدمات التموين الغذائي</t>
  </si>
  <si>
    <t>حركة نقل المرضى</t>
  </si>
  <si>
    <t>وجود عوائق محدودة / بسيطة</t>
  </si>
  <si>
    <t>وجود باب، ممرات ضيقة</t>
  </si>
  <si>
    <t xml:space="preserve">وجود عوائق </t>
  </si>
  <si>
    <t>وجود درج، مصعد لايستوعب سرير إسعافي، أرض غير مستوية</t>
  </si>
  <si>
    <t>مجموع الدرجات</t>
  </si>
  <si>
    <t xml:space="preserve"> فئات الفعاليات بحسب درجة المخاطر تبعاً لنتيجة أداة تقييم درجة المخاطر "سالم" (مجموع الدرجات):</t>
  </si>
  <si>
    <t>فئة الفعاليات</t>
  </si>
  <si>
    <t>الفعاليات منخفضة المخاطر</t>
  </si>
  <si>
    <t>٣٥ - ٧٧</t>
  </si>
  <si>
    <t>الفعاليات متوسطة المخاطر</t>
  </si>
  <si>
    <t>٧٨ - ٢٤٥</t>
  </si>
  <si>
    <t>الفعاليات شديدة المخاطر</t>
  </si>
  <si>
    <t>٢٤٦ - ٤٥٦</t>
  </si>
  <si>
    <t>الجمهور العام</t>
  </si>
  <si>
    <t>أمثلة و توضيح</t>
  </si>
  <si>
    <t xml:space="preserve"> الفعاليات الرياضية التي تحظى باهتمام كبير من الجماهير</t>
  </si>
  <si>
    <t>جماهيرية عالية، مثل الهلال و النصر</t>
  </si>
  <si>
    <t>مثل النهائيات، المسابقات الدولية</t>
  </si>
  <si>
    <t>مثل ألعاب نارية، سيارات، وحيوانات</t>
  </si>
  <si>
    <t>مثل الحرائق، استخدام أسلحة، تدافع، عاصفة رملية أو أحداث أدت إلى إلغاء الفعالية</t>
  </si>
  <si>
    <t xml:space="preserve">وجود ممثلين لكل من المنظمين والخدمات الصحية والخدمات الأمنية
أو "لا تنطبق" مثل ورشة عمل </t>
  </si>
  <si>
    <t>وجود شخصيات عالمية</t>
  </si>
  <si>
    <t>مثل مغنيين، ممثلين، رياضيين</t>
  </si>
  <si>
    <t>الفئة العمرية المستهدفة تشمل</t>
  </si>
  <si>
    <t xml:space="preserve">مثل ورش العمل </t>
  </si>
  <si>
    <t xml:space="preserve">مثل الجنادرية، معرض الكتاب </t>
  </si>
  <si>
    <t>مثل افتتاح موسم الرياض، حفلات غنائية ذات جماهير عالية</t>
  </si>
  <si>
    <t>مثل فعالية أطفال، ورشة عمل</t>
  </si>
  <si>
    <t>مثل مباراة كرة قدم</t>
  </si>
  <si>
    <t>مثل حفلة غنائية صاخبة</t>
  </si>
  <si>
    <t>موقع إقامة الفعالية</t>
  </si>
  <si>
    <t>مثل رالي دكار</t>
  </si>
  <si>
    <t>مثل حديقة، مخيم</t>
  </si>
  <si>
    <t>خارج/داخل المبنى في منطقة فسيحة وبوابات واسعة</t>
  </si>
  <si>
    <t>مثل استاد كرة قدم، مركز المعارض والمؤتمرات</t>
  </si>
  <si>
    <t>مثل قاعة</t>
  </si>
  <si>
    <t xml:space="preserve">الموارد الصحية المتاحة* </t>
  </si>
  <si>
    <t>* المنشآت الطبية التي تم التنسيق معها كجزء من الخطة الطبية وتقع في نطاق ٥٠ كم من موقع إقامة الفعالية</t>
  </si>
  <si>
    <t>Examples and explanation</t>
  </si>
  <si>
    <t>Limited competitve audience</t>
  </si>
  <si>
    <t>Sport events with high fans interest</t>
  </si>
  <si>
    <t>Highly competitive audience, e.g. AlHelal vs. AlNasr</t>
  </si>
  <si>
    <t>Concerts with a high enthusiastic  audience or international concerts</t>
  </si>
  <si>
    <t>E.g. finals or international competitions</t>
  </si>
  <si>
    <t>E.g. Fireworks, cars, and animals</t>
  </si>
  <si>
    <t>E.g. Fires, use of weapons, stampedes, sandstorm or incidents that led to the cancellation of the event</t>
  </si>
  <si>
    <t xml:space="preserve"> </t>
  </si>
  <si>
    <t>Presence of International figures</t>
  </si>
  <si>
    <t>E.g. Singers, actors or athletes</t>
  </si>
  <si>
    <t>Targeted age group includes</t>
  </si>
  <si>
    <t>E.g. workshops</t>
  </si>
  <si>
    <t>E.g. poetry night or a classical music concert</t>
  </si>
  <si>
    <t>E.g. Janadriyah Festival and book fair</t>
  </si>
  <si>
    <t>E.g. Riyadh Season opening parade, concerts with highly enthusiastic competitive audience</t>
  </si>
  <si>
    <t>E.g. Children's event or workshop</t>
  </si>
  <si>
    <t>E.g. Football matches</t>
  </si>
  <si>
    <t>E.g. Concerts with highly enthusiastic competitive audience</t>
  </si>
  <si>
    <t>Event location</t>
  </si>
  <si>
    <t>E.g. Dakar Rally</t>
  </si>
  <si>
    <t>E.g. Garden or camp</t>
  </si>
  <si>
    <t>Outdoor/indoor - spacious area and gates</t>
  </si>
  <si>
    <t>E.g. Football stadium, exhibitions and conferences center</t>
  </si>
  <si>
    <t>E.g. Hall</t>
  </si>
  <si>
    <t>Available health resources *</t>
  </si>
  <si>
    <t>* Medical facilities that have been contracting with as part of the medical plan and are located within 50 km from the event site</t>
  </si>
  <si>
    <r>
      <rPr>
        <b/>
        <sz val="16"/>
        <color theme="1"/>
        <rFont val="Arial"/>
        <family val="2"/>
      </rPr>
      <t>Instructions:</t>
    </r>
    <r>
      <rPr>
        <sz val="16"/>
        <color theme="1"/>
        <rFont val="Arial"/>
        <family val="2"/>
      </rPr>
      <t xml:space="preserve">
A separate form should be filled out for each area of the event
Designate one medical supervisor for the entire event as a focal point
Select all choices that apply for each category
Comply with the protocols issued by the Public Health Authority (Weqaya)
Comply with the laws issued by the official authorities</t>
    </r>
  </si>
  <si>
    <r>
      <rPr>
        <b/>
        <sz val="16"/>
        <color theme="1"/>
        <rFont val="Arial"/>
        <family val="2"/>
      </rPr>
      <t>إرشادات:</t>
    </r>
    <r>
      <rPr>
        <sz val="16"/>
        <color theme="1"/>
        <rFont val="Arial"/>
        <family val="2"/>
      </rPr>
      <t xml:space="preserve">
يتم تعبئة نموذج منفصل لكل منطقة في الفعالية
يتم تسمية مشرف طبي واحد لكامل الفعالية كضابط اتصال
تتم الإجابة باختيار جميع ما ينطبق من كل فئة
يتم الالتزام بالبروتوكولات الصادرة من هيئة الصحة العامة (وقاية)
يتم الالتزام بالقوانين الصادرة من الجهات الرسمية</t>
    </r>
  </si>
  <si>
    <t>&gt;2000</t>
  </si>
  <si>
    <t>&lt;50000</t>
  </si>
  <si>
    <t>TBD</t>
  </si>
  <si>
    <t>الاحتياج المتوقع لعدد النقاط الطبية
Expected number of medical points</t>
  </si>
  <si>
    <t>الاحتياج المتوقع لعدد سيارات الإسعاف
Expected number of ambulances</t>
  </si>
  <si>
    <t>عدد الحضور المتوقع
Expected numbr of atendees</t>
  </si>
  <si>
    <t>الموارد الطبية المطلوب توفيرها
Required Medical Resources</t>
  </si>
  <si>
    <r>
      <t xml:space="preserve">ملاحظة:
</t>
    </r>
    <r>
      <rPr>
        <b/>
        <sz val="14"/>
        <rFont val="Calibri (Body)_x0000_"/>
      </rPr>
      <t>قد تظهر عوامل عند التقييم تؤدي إلى زيادة الموارد المطلوبة بحسب تقييم وزارة الصحة</t>
    </r>
  </si>
  <si>
    <t>Choices</t>
  </si>
  <si>
    <t>Answer</t>
  </si>
  <si>
    <t>الاختيارات</t>
  </si>
  <si>
    <t>الإجابة</t>
  </si>
  <si>
    <t>في حال وجود أكثر من إجابة لنفس السؤال، فيتم اختيار الدرجة الأكبر فقط للإجابة</t>
  </si>
  <si>
    <t>If you  more than one choice is applicable for the same question, only choose the biggest value as an answer</t>
  </si>
  <si>
    <t>Target audience: people with special needs or people who require personal assistance</t>
  </si>
  <si>
    <t>Using of wheelchairs, walkers or crutches - E.g. Elderly or children</t>
  </si>
  <si>
    <t xml:space="preserve">الجمهور المستهدف: الأشخاص ذوو الاحتياجات الخاصة أو الأشخاص الذين يحتاجون إلى مساعدة شخصية </t>
  </si>
  <si>
    <t>استخدام أجهزة المساعدة في المشي أو الكراسي المتحركة - مثل كبار السن أو الأطفال</t>
  </si>
  <si>
    <t>نموذج توثيق الفعاليات</t>
  </si>
  <si>
    <t>إرشادات</t>
  </si>
  <si>
    <t xml:space="preserve">يعبأ نموذج منفصلة لكل موقع من مواقع الفعالية
يرسل بعد تعبئته إلى ضابط الاتصال في وزارة الصحة خلال مدة أقصاها ٧ أيام من انتهاء الفعالية </t>
  </si>
  <si>
    <t>الفعالية</t>
  </si>
  <si>
    <t xml:space="preserve">مسمى الفعالية </t>
  </si>
  <si>
    <t>اسم الجهة الحكومية المصرحة/المشرفة على الفعالية</t>
  </si>
  <si>
    <t>اسم الجهة المنظمة للفعالية (الشركة)</t>
  </si>
  <si>
    <r>
      <t>وصف طبيعة وأنشطة الفعالية</t>
    </r>
    <r>
      <rPr>
        <sz val="12"/>
        <rFont val="Arial"/>
        <family val="2"/>
      </rPr>
      <t xml:space="preserve">  </t>
    </r>
    <r>
      <rPr>
        <sz val="14"/>
        <rFont val="Arial"/>
        <family val="2"/>
      </rPr>
      <t>(اختر من القائمة المنسدلة)</t>
    </r>
  </si>
  <si>
    <t>نوعية الحاضرين (اختر من القائمة المنسدلة)</t>
  </si>
  <si>
    <t>الفئة العمرية المستهدفة (اختر من القائمة المنسدلة)</t>
  </si>
  <si>
    <t xml:space="preserve">تاريخ بداية الفعالية </t>
  </si>
  <si>
    <t xml:space="preserve">تاريخ نهاية الفعالية </t>
  </si>
  <si>
    <t>مكان إقامة الفعالية (رابط من Google maps)</t>
  </si>
  <si>
    <t>وقت الفعالية (عدد الساعات لكل يوم)</t>
  </si>
  <si>
    <t>أكبر عدد فعلي تم تسجيله للحضور في الوقت نفسه</t>
  </si>
  <si>
    <r>
      <t xml:space="preserve">عدد الزوار الفعلي لكامل فترة الفعالية
</t>
    </r>
    <r>
      <rPr>
        <sz val="12"/>
        <color theme="1"/>
        <rFont val="Arial"/>
        <family val="2"/>
      </rPr>
      <t>(يتم إرفاق ملف بتفاصيل عدد الزوار اليومي إن توفر)</t>
    </r>
  </si>
  <si>
    <t xml:space="preserve">تم استخدام نظام "مجهر" للسجلات الصحية الإلكترونية في الفعاليات: نعم / لا </t>
  </si>
  <si>
    <t>الجهة الحكومية المصرحة/المشرفة</t>
  </si>
  <si>
    <t>ممثل/ضابط الاتصال</t>
  </si>
  <si>
    <t>الاسم</t>
  </si>
  <si>
    <t>الجوال</t>
  </si>
  <si>
    <t>البريد الإلكتروني الرسمي</t>
  </si>
  <si>
    <r>
      <t xml:space="preserve">المنسق الميداني
</t>
    </r>
    <r>
      <rPr>
        <sz val="12"/>
        <color theme="1"/>
        <rFont val="Arial"/>
        <family val="2"/>
      </rPr>
      <t>(يكرر في حال التعدد)</t>
    </r>
  </si>
  <si>
    <t>الجهة المنظمة للفعالية (الشركة)</t>
  </si>
  <si>
    <r>
      <t xml:space="preserve">الجهة المقدمة للخدمات الطبية
</t>
    </r>
    <r>
      <rPr>
        <b/>
        <sz val="12"/>
        <color theme="1"/>
        <rFont val="Arial"/>
        <family val="2"/>
      </rPr>
      <t>(يكرر كامل القسم في حال التعدد)</t>
    </r>
  </si>
  <si>
    <t xml:space="preserve">(يتم إرفاق ما يثبت التعاقد، موضحاً به تفاصيل الموارد والخدمات الطبية بدون ذكر المبالغ، ليتم مقارنته بالحد الأدنى الموصى به من تقييم أداة سالم) </t>
  </si>
  <si>
    <t>اسم الجهة المقدمة للخدمات الطبية</t>
  </si>
  <si>
    <t>المشرف الميداني</t>
  </si>
  <si>
    <t>المدير الطبي</t>
  </si>
  <si>
    <t>المؤهلات</t>
  </si>
  <si>
    <r>
      <t xml:space="preserve">الموارد الطبية التي تم توفيرها
</t>
    </r>
    <r>
      <rPr>
        <sz val="12"/>
        <color theme="1"/>
        <rFont val="Arial"/>
        <family val="2"/>
      </rPr>
      <t>(يتم إرفاق ملف بتفاصيل الأعداد اليومية إن اختلفت)</t>
    </r>
  </si>
  <si>
    <t>عدد النقاط الطبية</t>
  </si>
  <si>
    <t>عدد سيارات الإسعاف</t>
  </si>
  <si>
    <t>عدد الأطباء</t>
  </si>
  <si>
    <t>عدد الممرضين</t>
  </si>
  <si>
    <t>عدد المسعفين</t>
  </si>
  <si>
    <t>المستشفيات التي تم التنسيق معها مسبقاً لاستقبال الحالات</t>
  </si>
  <si>
    <t>أخرى</t>
  </si>
  <si>
    <t>مرفقات</t>
  </si>
  <si>
    <t>تفاصيل الزيارة الميدانية
(تقرير إدارة الالتزام في مديرية الشؤون الصحية في المنطقة)</t>
  </si>
  <si>
    <t>الملفات المرفقة (خطابات، جداول، محاضر، ...)</t>
  </si>
  <si>
    <t>النقاط الإيجابية</t>
  </si>
  <si>
    <t>النقاط القابلة للتحسين</t>
  </si>
  <si>
    <t>ملاحظات إضافية</t>
  </si>
  <si>
    <t>الفعاليات الرياضية المحلية (جماهيرية محدودة)</t>
  </si>
  <si>
    <t xml:space="preserve"> الفعاليات الرياضية التي تحظى باهتمام الجماهير (جماهيرية عالية)</t>
  </si>
  <si>
    <t xml:space="preserve"> حفلات جماهيرية أو حماسية (حفلات غنائية ذات جماهيرية عالية، عالمية)</t>
  </si>
  <si>
    <t>الفعاليات الرياضية الضخمة (النهائيات، المسابقات الدولية)</t>
  </si>
  <si>
    <t xml:space="preserve"> فعاليات متعددة الأنشطة (وجود مسرح ومطاعم وألعاب أطفال في نفس موقع الفعالية)</t>
  </si>
  <si>
    <t>وجود أنشطة عالية الخطورة (وجود ألعاب نارية، سيارات، وحيوانات)</t>
  </si>
  <si>
    <t>أخرى: اذكرها في الخانة التالية على اليسار</t>
  </si>
  <si>
    <t>الجمهور العام (مع عدم وجود حضور من الفئات الأخرى)</t>
  </si>
  <si>
    <t>وجود زوار دوليون (جمهور عام من خارج المملكة)</t>
  </si>
  <si>
    <t>وجود نجوم دوليون (مغنيين، ممثلين، رياضيين)</t>
  </si>
  <si>
    <t>الفئة العمرية المستهدفة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</si>
</sst>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2000401]0"/>
    <numFmt numFmtId="165" formatCode="[$-409]d\-mmm\-yyyy;@"/>
  </numFmts>
  <fonts count="24">
    <font>
      <sz val="12"/>
      <color theme="1"/>
      <name val="Calibri"/>
      <family val="2"/>
      <scheme val="minor"/>
    </font>
    <font>
      <b/>
      <sz val="12"/>
      <color theme="1"/>
      <name val="Calibri"/>
      <family val="2"/>
      <scheme val="minor"/>
    </font>
    <font>
      <b/>
      <sz val="15"/>
      <color rgb="FF000000"/>
      <name val="Arial"/>
      <family val="2"/>
    </font>
    <font>
      <sz val="15"/>
      <color rgb="FF000000"/>
      <name val="Arial"/>
      <family val="2"/>
    </font>
    <font>
      <sz val="15"/>
      <name val="Arial"/>
      <family val="2"/>
    </font>
    <font>
      <sz val="12"/>
      <color rgb="FF000000"/>
      <name val="Calibri"/>
      <family val="2"/>
      <scheme val="minor"/>
    </font>
    <font>
      <b/>
      <sz val="12"/>
      <color rgb="FF000000"/>
      <name val="Arial"/>
      <family val="2"/>
    </font>
    <font>
      <sz val="12"/>
      <color rgb="FF000000"/>
      <name val="Arial"/>
      <family val="2"/>
    </font>
    <font>
      <sz val="15"/>
      <color rgb="FFFF0000"/>
      <name val="Arial"/>
      <family val="2"/>
    </font>
    <font>
      <sz val="12"/>
      <color theme="1"/>
      <name val="Arial"/>
      <family val="2"/>
    </font>
    <font>
      <b/>
      <sz val="12"/>
      <color theme="1"/>
      <name val="Arial"/>
      <family val="2"/>
    </font>
    <font>
      <sz val="11"/>
      <color theme="1"/>
      <name val="Arial"/>
      <family val="2"/>
    </font>
    <font>
      <sz val="16"/>
      <color theme="1"/>
      <name val="Arial"/>
      <family val="2"/>
    </font>
    <font>
      <b/>
      <sz val="16"/>
      <color theme="1"/>
      <name val="Arial"/>
      <family val="2"/>
    </font>
    <font>
      <sz val="14"/>
      <color theme="1"/>
      <name val="Calibri"/>
      <family val="2"/>
      <scheme val="minor"/>
    </font>
    <font>
      <b/>
      <sz val="16"/>
      <color theme="1"/>
      <name val="Calibri"/>
      <family val="2"/>
      <scheme val="minor"/>
    </font>
    <font>
      <b/>
      <sz val="14"/>
      <color rgb="FFFF0000"/>
      <name val="Calibri"/>
      <family val="2"/>
      <scheme val="minor"/>
    </font>
    <font>
      <b/>
      <sz val="14"/>
      <name val="Calibri (Body)_x0000_"/>
    </font>
    <font>
      <sz val="14"/>
      <color rgb="FFFF0000"/>
      <name val="Calibri"/>
      <family val="2"/>
      <scheme val="minor"/>
    </font>
    <font>
      <b/>
      <sz val="20"/>
      <color theme="1"/>
      <name val="Arial"/>
      <family val="2"/>
    </font>
    <font>
      <sz val="14"/>
      <color theme="1"/>
      <name val="Arial"/>
      <family val="2"/>
    </font>
    <font>
      <b/>
      <sz val="14"/>
      <color theme="1"/>
      <name val="Arial"/>
      <family val="2"/>
    </font>
    <font>
      <sz val="14"/>
      <name val="Arial"/>
      <family val="2"/>
    </font>
    <font>
      <sz val="12"/>
      <name val="Arial"/>
      <family val="2"/>
    </font>
  </fonts>
  <fills count="17">
    <fill>
      <patternFill patternType="none"/>
    </fill>
    <fill>
      <patternFill patternType="gray125"/>
    </fill>
    <fill>
      <patternFill patternType="solid">
        <fgColor rgb="FFBDD7EE"/>
        <bgColor indexed="64"/>
      </patternFill>
    </fill>
    <fill>
      <patternFill patternType="solid">
        <fgColor rgb="FFBDD7EE"/>
        <bgColor rgb="FF000000"/>
      </patternFill>
    </fill>
    <fill>
      <patternFill patternType="solid">
        <fgColor rgb="FFFFFD8E"/>
        <bgColor indexed="64"/>
      </patternFill>
    </fill>
    <fill>
      <patternFill patternType="solid">
        <fgColor rgb="FFFFFD8E"/>
        <bgColor rgb="FF000000"/>
      </patternFill>
    </fill>
    <fill>
      <patternFill patternType="solid">
        <fgColor rgb="FFC6E0B4"/>
        <bgColor indexed="64"/>
      </patternFill>
    </fill>
    <fill>
      <patternFill patternType="solid">
        <fgColor theme="9" tint="0.59999389629810485"/>
        <bgColor rgb="FF000000"/>
      </patternFill>
    </fill>
    <fill>
      <patternFill patternType="solid">
        <fgColor theme="9" tint="0.59999389629810485"/>
        <bgColor indexed="64"/>
      </patternFill>
    </fill>
    <fill>
      <patternFill patternType="solid">
        <fgColor rgb="FFC6E0B4"/>
        <bgColor rgb="FF000000"/>
      </patternFill>
    </fill>
    <fill>
      <patternFill patternType="solid">
        <fgColor rgb="FF00B050"/>
        <bgColor indexed="64"/>
      </patternFill>
    </fill>
    <fill>
      <patternFill patternType="solid">
        <fgColor rgb="FFFFFF00"/>
        <bgColor indexed="64"/>
      </patternFill>
    </fill>
    <fill>
      <patternFill patternType="solid">
        <fgColor rgb="FFC00000"/>
        <bgColor indexed="64"/>
      </patternFill>
    </fill>
    <fill>
      <patternFill patternType="solid">
        <fgColor theme="8" tint="0.59999389629810485"/>
        <bgColor rgb="FF000000"/>
      </patternFill>
    </fill>
    <fill>
      <patternFill patternType="solid">
        <fgColor theme="8" tint="0.59999389629810485"/>
        <bgColor indexed="64"/>
      </patternFill>
    </fill>
    <fill>
      <patternFill patternType="solid">
        <fgColor rgb="FFFFFA8E"/>
        <bgColor rgb="FF000000"/>
      </patternFill>
    </fill>
    <fill>
      <patternFill patternType="solid">
        <fgColor rgb="FFFFFF93"/>
        <bgColor indexed="64"/>
      </patternFill>
    </fill>
  </fills>
  <borders count="6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indexed="64"/>
      </left>
      <right style="medium">
        <color rgb="FF000000"/>
      </right>
      <top style="medium">
        <color rgb="FF000000"/>
      </top>
      <bottom style="medium">
        <color indexed="64"/>
      </bottom>
      <diagonal/>
    </border>
    <border>
      <left style="medium">
        <color rgb="FF000000"/>
      </left>
      <right style="medium">
        <color indexed="64"/>
      </right>
      <top style="medium">
        <color rgb="FF000000"/>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1">
    <xf numFmtId="0" fontId="0" fillId="0" borderId="0"/>
  </cellStyleXfs>
  <cellXfs count="349">
    <xf numFmtId="0" fontId="0" fillId="0" borderId="0" xfId="0"/>
    <xf numFmtId="0" fontId="2" fillId="0" borderId="1" xfId="0" applyFont="1" applyFill="1" applyBorder="1" applyAlignment="1">
      <alignment horizontal="center" vertical="center" wrapText="1" readingOrder="2"/>
    </xf>
    <xf numFmtId="0" fontId="2" fillId="0" borderId="1" xfId="0" applyFont="1" applyFill="1" applyBorder="1" applyAlignment="1">
      <alignment horizontal="center" vertical="center" readingOrder="1"/>
    </xf>
    <xf numFmtId="0" fontId="2" fillId="0" borderId="2" xfId="0" applyFont="1" applyFill="1" applyBorder="1" applyAlignment="1">
      <alignment horizontal="center" vertical="center" wrapText="1" readingOrder="2"/>
    </xf>
    <xf numFmtId="0" fontId="2" fillId="0" borderId="3" xfId="0" applyFont="1" applyFill="1" applyBorder="1" applyAlignment="1">
      <alignment horizontal="center" vertical="center" wrapText="1" readingOrder="2"/>
    </xf>
    <xf numFmtId="0" fontId="3" fillId="2" borderId="6" xfId="0" applyFont="1" applyFill="1" applyBorder="1" applyAlignment="1">
      <alignment horizontal="left" vertical="center" wrapText="1" readingOrder="1"/>
    </xf>
    <xf numFmtId="0" fontId="3" fillId="2" borderId="10" xfId="0" applyFont="1" applyFill="1" applyBorder="1" applyAlignment="1">
      <alignment horizontal="left" vertical="center" wrapText="1" readingOrder="1"/>
    </xf>
    <xf numFmtId="0" fontId="3" fillId="2" borderId="12" xfId="0" applyFont="1" applyFill="1" applyBorder="1" applyAlignment="1">
      <alignment horizontal="left" vertical="center" wrapText="1" readingOrder="1"/>
    </xf>
    <xf numFmtId="0" fontId="3" fillId="2" borderId="9" xfId="0" applyFont="1" applyFill="1" applyBorder="1" applyAlignment="1">
      <alignment horizontal="left" vertical="center" wrapText="1" readingOrder="1"/>
    </xf>
    <xf numFmtId="0" fontId="4" fillId="2" borderId="10" xfId="0" applyFont="1" applyFill="1" applyBorder="1" applyAlignment="1">
      <alignment horizontal="left" vertical="center" wrapText="1" readingOrder="1"/>
    </xf>
    <xf numFmtId="0" fontId="4" fillId="2" borderId="12" xfId="0" applyFont="1" applyFill="1" applyBorder="1" applyAlignment="1">
      <alignment horizontal="left" vertical="center" wrapText="1" readingOrder="1"/>
    </xf>
    <xf numFmtId="0" fontId="3" fillId="2" borderId="2" xfId="0" applyFont="1" applyFill="1" applyBorder="1" applyAlignment="1">
      <alignment horizontal="left" vertical="center" wrapText="1" readingOrder="1"/>
    </xf>
    <xf numFmtId="0" fontId="3" fillId="2" borderId="16" xfId="0" applyFont="1" applyFill="1" applyBorder="1" applyAlignment="1">
      <alignment horizontal="left" vertical="center" wrapText="1" readingOrder="1"/>
    </xf>
    <xf numFmtId="0" fontId="4" fillId="4" borderId="2" xfId="0" applyFont="1" applyFill="1" applyBorder="1" applyAlignment="1">
      <alignment horizontal="left" vertical="center" wrapText="1" readingOrder="1"/>
    </xf>
    <xf numFmtId="0" fontId="3" fillId="4" borderId="2" xfId="0" applyFont="1" applyFill="1" applyBorder="1" applyAlignment="1">
      <alignment horizontal="left" vertical="center" wrapText="1" readingOrder="1"/>
    </xf>
    <xf numFmtId="0" fontId="3" fillId="5" borderId="2" xfId="0" applyFont="1" applyFill="1" applyBorder="1" applyAlignment="1">
      <alignment horizontal="left" vertical="center" wrapText="1" readingOrder="1"/>
    </xf>
    <xf numFmtId="0" fontId="3" fillId="5" borderId="16" xfId="0" applyFont="1" applyFill="1" applyBorder="1" applyAlignment="1">
      <alignment horizontal="left" vertical="center" wrapText="1" readingOrder="1"/>
    </xf>
    <xf numFmtId="0" fontId="3" fillId="4" borderId="16" xfId="0" applyFont="1" applyFill="1" applyBorder="1" applyAlignment="1">
      <alignment horizontal="left" vertical="center" wrapText="1" readingOrder="1"/>
    </xf>
    <xf numFmtId="0" fontId="3" fillId="4" borderId="12" xfId="0" applyFont="1" applyFill="1" applyBorder="1" applyAlignment="1">
      <alignment horizontal="left" vertical="center" wrapText="1" readingOrder="1"/>
    </xf>
    <xf numFmtId="0" fontId="3" fillId="4" borderId="10" xfId="0" applyFont="1" applyFill="1" applyBorder="1" applyAlignment="1">
      <alignment horizontal="left" vertical="center" wrapText="1" readingOrder="1"/>
    </xf>
    <xf numFmtId="0" fontId="3" fillId="4" borderId="9" xfId="0" applyFont="1" applyFill="1" applyBorder="1" applyAlignment="1">
      <alignment horizontal="left" vertical="center" wrapText="1" readingOrder="1"/>
    </xf>
    <xf numFmtId="0" fontId="4" fillId="4" borderId="12" xfId="0" applyFont="1" applyFill="1" applyBorder="1" applyAlignment="1">
      <alignment horizontal="left" vertical="center" wrapText="1" readingOrder="1"/>
    </xf>
    <xf numFmtId="0" fontId="4" fillId="4" borderId="16" xfId="0" applyFont="1" applyFill="1" applyBorder="1" applyAlignment="1">
      <alignment horizontal="left" vertical="center" wrapText="1" readingOrder="1"/>
    </xf>
    <xf numFmtId="0" fontId="3" fillId="8" borderId="2" xfId="0" applyFont="1" applyFill="1" applyBorder="1" applyAlignment="1">
      <alignment horizontal="left" vertical="center" wrapText="1" readingOrder="1"/>
    </xf>
    <xf numFmtId="0" fontId="3" fillId="8" borderId="16" xfId="0" applyFont="1" applyFill="1" applyBorder="1" applyAlignment="1">
      <alignment horizontal="left" vertical="center" wrapText="1" readingOrder="1"/>
    </xf>
    <xf numFmtId="0" fontId="4" fillId="8" borderId="2" xfId="0" applyFont="1" applyFill="1" applyBorder="1" applyAlignment="1">
      <alignment horizontal="left" vertical="center" wrapText="1" readingOrder="1"/>
    </xf>
    <xf numFmtId="0" fontId="4" fillId="8" borderId="16" xfId="0" applyFont="1" applyFill="1" applyBorder="1" applyAlignment="1">
      <alignment horizontal="left" vertical="center" wrapText="1" readingOrder="1"/>
    </xf>
    <xf numFmtId="0" fontId="3" fillId="8" borderId="6" xfId="0" applyFont="1" applyFill="1" applyBorder="1" applyAlignment="1">
      <alignment horizontal="left" vertical="center" wrapText="1" readingOrder="1"/>
    </xf>
    <xf numFmtId="0" fontId="3" fillId="8" borderId="10" xfId="0" applyFont="1" applyFill="1" applyBorder="1" applyAlignment="1">
      <alignment horizontal="left" vertical="center" wrapText="1" readingOrder="1"/>
    </xf>
    <xf numFmtId="0" fontId="3" fillId="8" borderId="12" xfId="0" applyFont="1" applyFill="1" applyBorder="1" applyAlignment="1">
      <alignment horizontal="left" vertical="center" wrapText="1" readingOrder="1"/>
    </xf>
    <xf numFmtId="0" fontId="0" fillId="0" borderId="0" xfId="0" applyAlignment="1">
      <alignment horizontal="center"/>
    </xf>
    <xf numFmtId="0" fontId="0" fillId="0" borderId="0" xfId="0" applyAlignment="1"/>
    <xf numFmtId="0" fontId="5" fillId="0" borderId="0" xfId="0" applyFont="1" applyAlignment="1">
      <alignment horizontal="left" vertical="center" readingOrder="1"/>
    </xf>
    <xf numFmtId="0" fontId="5" fillId="0" borderId="0" xfId="0" applyFont="1" applyFill="1" applyAlignment="1">
      <alignment horizontal="left" vertical="center" wrapText="1" readingOrder="1"/>
    </xf>
    <xf numFmtId="0" fontId="1" fillId="0" borderId="0" xfId="0" applyFont="1" applyAlignment="1">
      <alignment horizontal="left" readingOrder="1"/>
    </xf>
    <xf numFmtId="0" fontId="6" fillId="0" borderId="31" xfId="0" applyFont="1" applyBorder="1" applyAlignment="1">
      <alignment horizontal="center" vertical="center" wrapText="1" readingOrder="2"/>
    </xf>
    <xf numFmtId="0" fontId="6" fillId="0" borderId="32" xfId="0" applyFont="1" applyBorder="1" applyAlignment="1">
      <alignment horizontal="center" vertical="center" wrapText="1"/>
    </xf>
    <xf numFmtId="0" fontId="6" fillId="0" borderId="0" xfId="0" applyFont="1" applyBorder="1" applyAlignment="1">
      <alignment horizontal="center" vertical="center" wrapText="1"/>
    </xf>
    <xf numFmtId="0" fontId="7" fillId="10" borderId="33" xfId="0" applyFont="1" applyFill="1" applyBorder="1" applyAlignment="1">
      <alignment horizontal="center" vertical="center" wrapText="1" readingOrder="1"/>
    </xf>
    <xf numFmtId="164" fontId="7" fillId="10" borderId="34" xfId="0" applyNumberFormat="1" applyFont="1" applyFill="1" applyBorder="1" applyAlignment="1">
      <alignment horizontal="center" vertical="center" wrapText="1"/>
    </xf>
    <xf numFmtId="164" fontId="7" fillId="0" borderId="0" xfId="0" applyNumberFormat="1" applyFont="1" applyFill="1" applyBorder="1" applyAlignment="1">
      <alignment horizontal="center" vertical="center" wrapText="1"/>
    </xf>
    <xf numFmtId="0" fontId="7" fillId="11" borderId="33" xfId="0" applyFont="1" applyFill="1" applyBorder="1" applyAlignment="1">
      <alignment horizontal="center" vertical="center" wrapText="1" readingOrder="1"/>
    </xf>
    <xf numFmtId="0" fontId="7" fillId="11" borderId="3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12" borderId="35" xfId="0" applyFont="1" applyFill="1" applyBorder="1" applyAlignment="1">
      <alignment horizontal="center" vertical="center" wrapText="1" readingOrder="1"/>
    </xf>
    <xf numFmtId="0" fontId="7" fillId="12" borderId="36" xfId="0" applyFont="1" applyFill="1" applyBorder="1" applyAlignment="1">
      <alignment horizontal="center" vertical="center" wrapText="1"/>
    </xf>
    <xf numFmtId="0" fontId="3" fillId="14" borderId="6" xfId="0" applyFont="1" applyFill="1" applyBorder="1" applyAlignment="1">
      <alignment horizontal="right" vertical="center" wrapText="1" readingOrder="2"/>
    </xf>
    <xf numFmtId="0" fontId="3" fillId="14" borderId="10" xfId="0" applyFont="1" applyFill="1" applyBorder="1" applyAlignment="1">
      <alignment horizontal="right" vertical="center" wrapText="1" readingOrder="2"/>
    </xf>
    <xf numFmtId="0" fontId="3" fillId="14" borderId="12" xfId="0" applyFont="1" applyFill="1" applyBorder="1" applyAlignment="1">
      <alignment horizontal="right" vertical="center" wrapText="1" readingOrder="2"/>
    </xf>
    <xf numFmtId="0" fontId="3" fillId="14" borderId="9" xfId="0" applyFont="1" applyFill="1" applyBorder="1" applyAlignment="1">
      <alignment horizontal="right" vertical="center" wrapText="1" readingOrder="2"/>
    </xf>
    <xf numFmtId="0" fontId="3" fillId="14" borderId="2" xfId="0" applyFont="1" applyFill="1" applyBorder="1" applyAlignment="1">
      <alignment horizontal="right" vertical="center" wrapText="1" readingOrder="2"/>
    </xf>
    <xf numFmtId="0" fontId="3" fillId="14" borderId="16" xfId="0" applyFont="1" applyFill="1" applyBorder="1" applyAlignment="1">
      <alignment horizontal="right" vertical="center" wrapText="1" readingOrder="2"/>
    </xf>
    <xf numFmtId="0" fontId="4" fillId="14" borderId="16" xfId="0" applyFont="1" applyFill="1" applyBorder="1" applyAlignment="1">
      <alignment horizontal="right" vertical="center" wrapText="1" readingOrder="2"/>
    </xf>
    <xf numFmtId="0" fontId="4" fillId="4" borderId="2" xfId="0" applyFont="1" applyFill="1" applyBorder="1" applyAlignment="1">
      <alignment horizontal="right" vertical="center" wrapText="1" readingOrder="2"/>
    </xf>
    <xf numFmtId="0" fontId="4" fillId="4" borderId="16" xfId="0" applyFont="1" applyFill="1" applyBorder="1" applyAlignment="1">
      <alignment horizontal="right" vertical="center" wrapText="1" readingOrder="2"/>
    </xf>
    <xf numFmtId="0" fontId="3" fillId="4" borderId="2" xfId="0" applyFont="1" applyFill="1" applyBorder="1" applyAlignment="1">
      <alignment horizontal="right" vertical="center" wrapText="1" readingOrder="2"/>
    </xf>
    <xf numFmtId="0" fontId="3" fillId="5" borderId="2" xfId="0" applyFont="1" applyFill="1" applyBorder="1" applyAlignment="1">
      <alignment horizontal="right" vertical="center" wrapText="1" readingOrder="2"/>
    </xf>
    <xf numFmtId="0" fontId="3" fillId="4" borderId="16" xfId="0" applyFont="1" applyFill="1" applyBorder="1" applyAlignment="1">
      <alignment horizontal="right" vertical="center" wrapText="1" readingOrder="2"/>
    </xf>
    <xf numFmtId="0" fontId="3" fillId="4" borderId="12" xfId="0" applyFont="1" applyFill="1" applyBorder="1" applyAlignment="1">
      <alignment horizontal="right" vertical="center" wrapText="1" readingOrder="2"/>
    </xf>
    <xf numFmtId="0" fontId="3" fillId="4" borderId="10" xfId="0" applyFont="1" applyFill="1" applyBorder="1" applyAlignment="1">
      <alignment horizontal="right" vertical="center" wrapText="1" readingOrder="2"/>
    </xf>
    <xf numFmtId="0" fontId="3" fillId="8" borderId="2" xfId="0" applyFont="1" applyFill="1" applyBorder="1" applyAlignment="1">
      <alignment horizontal="right" vertical="center" wrapText="1" readingOrder="2"/>
    </xf>
    <xf numFmtId="0" fontId="3" fillId="8" borderId="16" xfId="0" applyFont="1" applyFill="1" applyBorder="1" applyAlignment="1">
      <alignment horizontal="right" vertical="center" wrapText="1" readingOrder="2"/>
    </xf>
    <xf numFmtId="0" fontId="4" fillId="8" borderId="2" xfId="0" applyFont="1" applyFill="1" applyBorder="1" applyAlignment="1">
      <alignment horizontal="right" vertical="center" wrapText="1" readingOrder="2"/>
    </xf>
    <xf numFmtId="0" fontId="4" fillId="8" borderId="16" xfId="0" applyFont="1" applyFill="1" applyBorder="1" applyAlignment="1">
      <alignment horizontal="right" vertical="center" wrapText="1" readingOrder="2"/>
    </xf>
    <xf numFmtId="0" fontId="3" fillId="8" borderId="6" xfId="0" applyFont="1" applyFill="1" applyBorder="1" applyAlignment="1">
      <alignment horizontal="right" vertical="center" wrapText="1" readingOrder="2"/>
    </xf>
    <xf numFmtId="0" fontId="3" fillId="8" borderId="10" xfId="0" applyFont="1" applyFill="1" applyBorder="1" applyAlignment="1">
      <alignment horizontal="right" vertical="center" wrapText="1" readingOrder="2"/>
    </xf>
    <xf numFmtId="0" fontId="3" fillId="8" borderId="12" xfId="0" applyFont="1" applyFill="1" applyBorder="1" applyAlignment="1">
      <alignment horizontal="right" vertical="center" wrapText="1" readingOrder="2"/>
    </xf>
    <xf numFmtId="0" fontId="3" fillId="8" borderId="25" xfId="0" applyFont="1" applyFill="1" applyBorder="1" applyAlignment="1">
      <alignment horizontal="right" vertical="center" wrapText="1" readingOrder="2"/>
    </xf>
    <xf numFmtId="0" fontId="9" fillId="0" borderId="0" xfId="0" applyFont="1"/>
    <xf numFmtId="0" fontId="7" fillId="0" borderId="0" xfId="0" applyFont="1" applyAlignment="1">
      <alignment horizontal="right" vertical="center" readingOrder="2"/>
    </xf>
    <xf numFmtId="0" fontId="10" fillId="0" borderId="0" xfId="0" applyFont="1"/>
    <xf numFmtId="0" fontId="6" fillId="0" borderId="32" xfId="0" applyFont="1" applyBorder="1" applyAlignment="1">
      <alignment horizontal="center" vertical="center" wrapText="1" readingOrder="2"/>
    </xf>
    <xf numFmtId="0" fontId="6" fillId="0" borderId="0" xfId="0" applyFont="1" applyBorder="1" applyAlignment="1">
      <alignment horizontal="center" vertical="center" wrapText="1" readingOrder="2"/>
    </xf>
    <xf numFmtId="0" fontId="7" fillId="10" borderId="33" xfId="0" applyFont="1" applyFill="1" applyBorder="1" applyAlignment="1">
      <alignment horizontal="center" vertical="center" wrapText="1" readingOrder="2"/>
    </xf>
    <xf numFmtId="164" fontId="7" fillId="10" borderId="34" xfId="0" applyNumberFormat="1" applyFont="1" applyFill="1" applyBorder="1" applyAlignment="1">
      <alignment horizontal="center" vertical="center" wrapText="1" readingOrder="2"/>
    </xf>
    <xf numFmtId="164" fontId="7" fillId="0" borderId="0" xfId="0" applyNumberFormat="1" applyFont="1" applyFill="1" applyBorder="1" applyAlignment="1">
      <alignment horizontal="center" vertical="center" wrapText="1" readingOrder="2"/>
    </xf>
    <xf numFmtId="0" fontId="7" fillId="11" borderId="33" xfId="0" applyFont="1" applyFill="1" applyBorder="1" applyAlignment="1">
      <alignment horizontal="center" vertical="center" wrapText="1" readingOrder="2"/>
    </xf>
    <xf numFmtId="0" fontId="7" fillId="11" borderId="34" xfId="0" applyFont="1" applyFill="1" applyBorder="1" applyAlignment="1">
      <alignment horizontal="center" vertical="center" wrapText="1" readingOrder="2"/>
    </xf>
    <xf numFmtId="0" fontId="7" fillId="0" borderId="0" xfId="0" applyFont="1" applyFill="1" applyBorder="1" applyAlignment="1">
      <alignment horizontal="center" vertical="center" wrapText="1" readingOrder="2"/>
    </xf>
    <xf numFmtId="0" fontId="7" fillId="12" borderId="35" xfId="0" applyFont="1" applyFill="1" applyBorder="1" applyAlignment="1">
      <alignment horizontal="center" vertical="center" wrapText="1" readingOrder="2"/>
    </xf>
    <xf numFmtId="0" fontId="7" fillId="12" borderId="36" xfId="0" applyFont="1" applyFill="1" applyBorder="1" applyAlignment="1">
      <alignment horizontal="center" vertical="center" wrapText="1" readingOrder="2"/>
    </xf>
    <xf numFmtId="0" fontId="2" fillId="0" borderId="44" xfId="0" applyFont="1" applyFill="1" applyBorder="1" applyAlignment="1">
      <alignment horizontal="center" vertical="center" wrapText="1" readingOrder="2"/>
    </xf>
    <xf numFmtId="0" fontId="2" fillId="0" borderId="44" xfId="0" applyFont="1" applyFill="1" applyBorder="1" applyAlignment="1">
      <alignment horizontal="center" vertical="center" wrapText="1"/>
    </xf>
    <xf numFmtId="164" fontId="0" fillId="0" borderId="0" xfId="0" applyNumberFormat="1"/>
    <xf numFmtId="0" fontId="4" fillId="4" borderId="48" xfId="0" applyFont="1" applyFill="1" applyBorder="1" applyAlignment="1">
      <alignment horizontal="right" vertical="center" wrapText="1" readingOrder="2"/>
    </xf>
    <xf numFmtId="0" fontId="8" fillId="4" borderId="46" xfId="0" applyFont="1" applyFill="1" applyBorder="1" applyAlignment="1">
      <alignment horizontal="right" vertical="center" wrapText="1" readingOrder="2"/>
    </xf>
    <xf numFmtId="0" fontId="3" fillId="4" borderId="46" xfId="0" applyFont="1" applyFill="1" applyBorder="1" applyAlignment="1">
      <alignment horizontal="right" vertical="center" wrapText="1" readingOrder="2"/>
    </xf>
    <xf numFmtId="0" fontId="3" fillId="5" borderId="46" xfId="0" applyFont="1" applyFill="1" applyBorder="1" applyAlignment="1">
      <alignment horizontal="right" vertical="center" wrapText="1" readingOrder="2"/>
    </xf>
    <xf numFmtId="0" fontId="3" fillId="4" borderId="48" xfId="0" applyFont="1" applyFill="1" applyBorder="1" applyAlignment="1">
      <alignment horizontal="right" vertical="center" wrapText="1" readingOrder="2"/>
    </xf>
    <xf numFmtId="0" fontId="3" fillId="4" borderId="49" xfId="0" applyFont="1" applyFill="1" applyBorder="1" applyAlignment="1">
      <alignment horizontal="right" vertical="center" wrapText="1" readingOrder="2"/>
    </xf>
    <xf numFmtId="0" fontId="3" fillId="4" borderId="50" xfId="0" applyFont="1" applyFill="1" applyBorder="1" applyAlignment="1">
      <alignment horizontal="right" vertical="center" wrapText="1" readingOrder="2"/>
    </xf>
    <xf numFmtId="0" fontId="3" fillId="4" borderId="51" xfId="0" applyFont="1" applyFill="1" applyBorder="1" applyAlignment="1">
      <alignment horizontal="right" vertical="center" wrapText="1" readingOrder="2"/>
    </xf>
    <xf numFmtId="0" fontId="3" fillId="8" borderId="46" xfId="0" applyFont="1" applyFill="1" applyBorder="1" applyAlignment="1">
      <alignment horizontal="right" vertical="center" wrapText="1" readingOrder="2"/>
    </xf>
    <xf numFmtId="0" fontId="3" fillId="8" borderId="48" xfId="0" applyFont="1" applyFill="1" applyBorder="1" applyAlignment="1">
      <alignment horizontal="right" vertical="center" wrapText="1" readingOrder="2"/>
    </xf>
    <xf numFmtId="0" fontId="4" fillId="8" borderId="46" xfId="0" applyFont="1" applyFill="1" applyBorder="1" applyAlignment="1">
      <alignment horizontal="right" vertical="center" wrapText="1" readingOrder="2"/>
    </xf>
    <xf numFmtId="0" fontId="3" fillId="8" borderId="54" xfId="0" applyFont="1" applyFill="1" applyBorder="1" applyAlignment="1">
      <alignment horizontal="right" vertical="center" wrapText="1" readingOrder="2"/>
    </xf>
    <xf numFmtId="0" fontId="3" fillId="8" borderId="50" xfId="0" applyFont="1" applyFill="1" applyBorder="1" applyAlignment="1">
      <alignment horizontal="right" vertical="center" wrapText="1" readingOrder="2"/>
    </xf>
    <xf numFmtId="0" fontId="3" fillId="8" borderId="49" xfId="0" applyFont="1" applyFill="1" applyBorder="1" applyAlignment="1">
      <alignment horizontal="right" vertical="center" wrapText="1" readingOrder="2"/>
    </xf>
    <xf numFmtId="0" fontId="3" fillId="8" borderId="55" xfId="0" applyFont="1" applyFill="1" applyBorder="1" applyAlignment="1">
      <alignment horizontal="right" vertical="center" wrapText="1" readingOrder="2"/>
    </xf>
    <xf numFmtId="0" fontId="3" fillId="2" borderId="20" xfId="0" applyFont="1" applyFill="1" applyBorder="1" applyAlignment="1">
      <alignment horizontal="left" vertical="center" wrapText="1" readingOrder="1"/>
    </xf>
    <xf numFmtId="0" fontId="3" fillId="4" borderId="6" xfId="0" applyFont="1" applyFill="1" applyBorder="1" applyAlignment="1">
      <alignment horizontal="left" vertical="center" wrapText="1" readingOrder="1"/>
    </xf>
    <xf numFmtId="0" fontId="4" fillId="4" borderId="6" xfId="0" applyFont="1" applyFill="1" applyBorder="1" applyAlignment="1">
      <alignment horizontal="left" vertical="center" wrapText="1" readingOrder="1"/>
    </xf>
    <xf numFmtId="0" fontId="0" fillId="0" borderId="0" xfId="0" applyAlignment="1">
      <alignment horizontal="center" vertical="center" wrapText="1"/>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0" fillId="0" borderId="15" xfId="0" applyBorder="1" applyAlignment="1">
      <alignment horizontal="center" vertical="center" wrapText="1"/>
    </xf>
    <xf numFmtId="0" fontId="0" fillId="0" borderId="57" xfId="0" applyBorder="1" applyAlignment="1">
      <alignment horizontal="center" vertical="center" wrapText="1"/>
    </xf>
    <xf numFmtId="0" fontId="0" fillId="0" borderId="12" xfId="0" applyBorder="1" applyAlignment="1">
      <alignment horizontal="center" vertical="center" wrapText="1"/>
    </xf>
    <xf numFmtId="0" fontId="0" fillId="0" borderId="45"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4" fillId="0" borderId="0" xfId="0" applyFont="1" applyAlignment="1">
      <alignment vertical="center" wrapText="1"/>
    </xf>
    <xf numFmtId="164" fontId="3" fillId="14" borderId="2" xfId="0" applyNumberFormat="1" applyFont="1" applyFill="1" applyBorder="1" applyAlignment="1">
      <alignment horizontal="center" vertical="center" wrapText="1" readingOrder="2"/>
    </xf>
    <xf numFmtId="164" fontId="3" fillId="14" borderId="16" xfId="0" applyNumberFormat="1" applyFont="1" applyFill="1" applyBorder="1" applyAlignment="1">
      <alignment horizontal="center" vertical="center" wrapText="1" readingOrder="2"/>
    </xf>
    <xf numFmtId="164" fontId="3" fillId="16" borderId="16" xfId="0" applyNumberFormat="1" applyFont="1" applyFill="1" applyBorder="1" applyAlignment="1">
      <alignment horizontal="center" vertical="center" wrapText="1" readingOrder="2"/>
    </xf>
    <xf numFmtId="164" fontId="3" fillId="4" borderId="2" xfId="0" applyNumberFormat="1" applyFont="1" applyFill="1" applyBorder="1" applyAlignment="1">
      <alignment horizontal="center" vertical="center" wrapText="1" readingOrder="2"/>
    </xf>
    <xf numFmtId="164" fontId="3" fillId="5" borderId="2" xfId="0" applyNumberFormat="1" applyFont="1" applyFill="1" applyBorder="1" applyAlignment="1">
      <alignment horizontal="center" vertical="center" wrapText="1" readingOrder="2"/>
    </xf>
    <xf numFmtId="164" fontId="3" fillId="4" borderId="16" xfId="0" applyNumberFormat="1" applyFont="1" applyFill="1" applyBorder="1" applyAlignment="1">
      <alignment horizontal="center" vertical="center" wrapText="1" readingOrder="2"/>
    </xf>
    <xf numFmtId="164" fontId="3" fillId="4" borderId="20" xfId="0" applyNumberFormat="1" applyFont="1" applyFill="1" applyBorder="1" applyAlignment="1">
      <alignment horizontal="center" vertical="center" wrapText="1" readingOrder="2"/>
    </xf>
    <xf numFmtId="164" fontId="4" fillId="4" borderId="2" xfId="0" applyNumberFormat="1" applyFont="1" applyFill="1" applyBorder="1" applyAlignment="1">
      <alignment horizontal="center" vertical="center" wrapText="1" readingOrder="2"/>
    </xf>
    <xf numFmtId="164" fontId="3" fillId="15" borderId="2" xfId="0" applyNumberFormat="1" applyFont="1" applyFill="1" applyBorder="1" applyAlignment="1">
      <alignment horizontal="center" vertical="center" wrapText="1" readingOrder="2"/>
    </xf>
    <xf numFmtId="164" fontId="3" fillId="15" borderId="16" xfId="0" applyNumberFormat="1" applyFont="1" applyFill="1" applyBorder="1" applyAlignment="1">
      <alignment horizontal="center" vertical="center" wrapText="1" readingOrder="2"/>
    </xf>
    <xf numFmtId="164" fontId="3" fillId="8" borderId="2" xfId="0" applyNumberFormat="1" applyFont="1" applyFill="1" applyBorder="1" applyAlignment="1">
      <alignment horizontal="center" vertical="center" wrapText="1" readingOrder="2"/>
    </xf>
    <xf numFmtId="164" fontId="3" fillId="9" borderId="16" xfId="0" applyNumberFormat="1" applyFont="1" applyFill="1" applyBorder="1" applyAlignment="1">
      <alignment horizontal="center" vertical="center" wrapText="1" readingOrder="2"/>
    </xf>
    <xf numFmtId="164" fontId="3" fillId="8" borderId="16" xfId="0" applyNumberFormat="1" applyFont="1" applyFill="1" applyBorder="1" applyAlignment="1">
      <alignment horizontal="center" vertical="center" wrapText="1" readingOrder="2"/>
    </xf>
    <xf numFmtId="0" fontId="18" fillId="0" borderId="0" xfId="0" applyFont="1" applyAlignment="1">
      <alignment horizontal="center" vertical="center" wrapText="1"/>
    </xf>
    <xf numFmtId="164" fontId="3" fillId="4" borderId="18" xfId="0" applyNumberFormat="1" applyFont="1" applyFill="1" applyBorder="1" applyAlignment="1">
      <alignment horizontal="center" vertical="center" wrapText="1" readingOrder="2"/>
    </xf>
    <xf numFmtId="1" fontId="3" fillId="14" borderId="2" xfId="0" applyNumberFormat="1" applyFont="1" applyFill="1" applyBorder="1" applyAlignment="1">
      <alignment horizontal="center" vertical="center" wrapText="1" readingOrder="2"/>
    </xf>
    <xf numFmtId="1" fontId="3" fillId="14" borderId="16" xfId="0" applyNumberFormat="1" applyFont="1" applyFill="1" applyBorder="1" applyAlignment="1">
      <alignment horizontal="center" vertical="center" wrapText="1" readingOrder="2"/>
    </xf>
    <xf numFmtId="1" fontId="3" fillId="16" borderId="16" xfId="0" applyNumberFormat="1" applyFont="1" applyFill="1" applyBorder="1" applyAlignment="1">
      <alignment horizontal="center" vertical="center" wrapText="1" readingOrder="2"/>
    </xf>
    <xf numFmtId="1" fontId="3" fillId="4" borderId="2" xfId="0" applyNumberFormat="1" applyFont="1" applyFill="1" applyBorder="1" applyAlignment="1">
      <alignment horizontal="center" vertical="center" wrapText="1" readingOrder="2"/>
    </xf>
    <xf numFmtId="1" fontId="3" fillId="5" borderId="2" xfId="0" applyNumberFormat="1" applyFont="1" applyFill="1" applyBorder="1" applyAlignment="1">
      <alignment horizontal="center" vertical="center" wrapText="1" readingOrder="2"/>
    </xf>
    <xf numFmtId="1" fontId="3" fillId="4" borderId="16" xfId="0" applyNumberFormat="1" applyFont="1" applyFill="1" applyBorder="1" applyAlignment="1">
      <alignment horizontal="center" vertical="center" wrapText="1" readingOrder="2"/>
    </xf>
    <xf numFmtId="1" fontId="3" fillId="4" borderId="18" xfId="0" applyNumberFormat="1" applyFont="1" applyFill="1" applyBorder="1" applyAlignment="1">
      <alignment horizontal="center" vertical="center" wrapText="1" readingOrder="2"/>
    </xf>
    <xf numFmtId="1" fontId="3" fillId="4" borderId="20" xfId="0" applyNumberFormat="1" applyFont="1" applyFill="1" applyBorder="1" applyAlignment="1">
      <alignment horizontal="center" vertical="center" wrapText="1" readingOrder="2"/>
    </xf>
    <xf numFmtId="1" fontId="4" fillId="4" borderId="2" xfId="0" applyNumberFormat="1" applyFont="1" applyFill="1" applyBorder="1" applyAlignment="1">
      <alignment horizontal="center" vertical="center" wrapText="1" readingOrder="2"/>
    </xf>
    <xf numFmtId="1" fontId="3" fillId="15" borderId="2" xfId="0" applyNumberFormat="1" applyFont="1" applyFill="1" applyBorder="1" applyAlignment="1">
      <alignment horizontal="center" vertical="center" wrapText="1" readingOrder="2"/>
    </xf>
    <xf numFmtId="1" fontId="3" fillId="15" borderId="16" xfId="0" applyNumberFormat="1" applyFont="1" applyFill="1" applyBorder="1" applyAlignment="1">
      <alignment horizontal="center" vertical="center" wrapText="1" readingOrder="2"/>
    </xf>
    <xf numFmtId="1" fontId="3" fillId="8" borderId="2" xfId="0" applyNumberFormat="1" applyFont="1" applyFill="1" applyBorder="1" applyAlignment="1">
      <alignment horizontal="center" vertical="center" wrapText="1" readingOrder="2"/>
    </xf>
    <xf numFmtId="1" fontId="3" fillId="9" borderId="16" xfId="0" applyNumberFormat="1" applyFont="1" applyFill="1" applyBorder="1" applyAlignment="1">
      <alignment horizontal="center" vertical="center" wrapText="1" readingOrder="2"/>
    </xf>
    <xf numFmtId="1" fontId="3" fillId="8" borderId="16" xfId="0" applyNumberFormat="1" applyFont="1" applyFill="1" applyBorder="1" applyAlignment="1">
      <alignment horizontal="center" vertical="center" wrapText="1" readingOrder="2"/>
    </xf>
    <xf numFmtId="0" fontId="4" fillId="4" borderId="9" xfId="0" applyFont="1" applyFill="1" applyBorder="1" applyAlignment="1">
      <alignment horizontal="right" vertical="center" wrapText="1" readingOrder="2"/>
    </xf>
    <xf numFmtId="0" fontId="4" fillId="4" borderId="53" xfId="0" applyFont="1" applyFill="1" applyBorder="1" applyAlignment="1">
      <alignment horizontal="right" vertical="center" wrapText="1" readingOrder="2"/>
    </xf>
    <xf numFmtId="0" fontId="12" fillId="0" borderId="28" xfId="0" applyFont="1" applyBorder="1" applyAlignment="1">
      <alignment horizontal="left" vertical="center" wrapText="1" readingOrder="1"/>
    </xf>
    <xf numFmtId="0" fontId="12" fillId="0" borderId="29" xfId="0" applyFont="1" applyBorder="1" applyAlignment="1">
      <alignment horizontal="left" vertical="center" wrapText="1" readingOrder="1"/>
    </xf>
    <xf numFmtId="0" fontId="12" fillId="0" borderId="30" xfId="0" applyFont="1" applyBorder="1" applyAlignment="1">
      <alignment horizontal="left" vertical="center" wrapText="1" readingOrder="1"/>
    </xf>
    <xf numFmtId="0" fontId="5" fillId="0" borderId="0" xfId="0" applyFont="1" applyFill="1" applyAlignment="1">
      <alignment horizontal="center" vertical="center" wrapText="1" readingOrder="1"/>
    </xf>
    <xf numFmtId="164" fontId="3" fillId="2" borderId="4" xfId="0" applyNumberFormat="1" applyFont="1" applyFill="1" applyBorder="1" applyAlignment="1">
      <alignment horizontal="center" vertical="center" wrapText="1" readingOrder="2"/>
    </xf>
    <xf numFmtId="164" fontId="3" fillId="2" borderId="7" xfId="0" applyNumberFormat="1" applyFont="1" applyFill="1" applyBorder="1" applyAlignment="1">
      <alignment horizontal="center" vertical="center" wrapText="1" readingOrder="2"/>
    </xf>
    <xf numFmtId="164" fontId="3" fillId="2" borderId="13" xfId="0" applyNumberFormat="1" applyFont="1" applyFill="1" applyBorder="1" applyAlignment="1">
      <alignment horizontal="center" vertical="center" wrapText="1" readingOrder="2"/>
    </xf>
    <xf numFmtId="164" fontId="3" fillId="4" borderId="4" xfId="0" applyNumberFormat="1" applyFont="1" applyFill="1" applyBorder="1" applyAlignment="1">
      <alignment horizontal="center" vertical="center" wrapText="1" readingOrder="2"/>
    </xf>
    <xf numFmtId="164" fontId="3" fillId="4" borderId="7" xfId="0" applyNumberFormat="1" applyFont="1" applyFill="1" applyBorder="1" applyAlignment="1">
      <alignment horizontal="center" vertical="center" wrapText="1" readingOrder="2"/>
    </xf>
    <xf numFmtId="164" fontId="3" fillId="4" borderId="13" xfId="0" applyNumberFormat="1" applyFont="1" applyFill="1" applyBorder="1" applyAlignment="1">
      <alignment horizontal="center" vertical="center" wrapText="1" readingOrder="2"/>
    </xf>
    <xf numFmtId="164" fontId="3" fillId="6" borderId="4" xfId="0" applyNumberFormat="1" applyFont="1" applyFill="1" applyBorder="1" applyAlignment="1">
      <alignment horizontal="center" vertical="center" wrapText="1" readingOrder="2"/>
    </xf>
    <xf numFmtId="164" fontId="3" fillId="6" borderId="7" xfId="0" applyNumberFormat="1" applyFont="1" applyFill="1" applyBorder="1" applyAlignment="1">
      <alignment horizontal="center" vertical="center" wrapText="1" readingOrder="2"/>
    </xf>
    <xf numFmtId="164" fontId="3" fillId="6" borderId="13" xfId="0" applyNumberFormat="1" applyFont="1" applyFill="1" applyBorder="1" applyAlignment="1">
      <alignment horizontal="center" vertical="center" wrapText="1" readingOrder="2"/>
    </xf>
    <xf numFmtId="0" fontId="3" fillId="7" borderId="37" xfId="0" applyFont="1" applyFill="1" applyBorder="1" applyAlignment="1">
      <alignment horizontal="center" vertical="center" wrapText="1" readingOrder="2"/>
    </xf>
    <xf numFmtId="0" fontId="3" fillId="7" borderId="38" xfId="0" applyFont="1" applyFill="1" applyBorder="1" applyAlignment="1">
      <alignment horizontal="center" vertical="center" wrapText="1" readingOrder="2"/>
    </xf>
    <xf numFmtId="0" fontId="2" fillId="0" borderId="28" xfId="0" applyFont="1" applyFill="1" applyBorder="1" applyAlignment="1">
      <alignment horizontal="center" vertical="center" wrapText="1" readingOrder="2"/>
    </xf>
    <xf numFmtId="0" fontId="2" fillId="0" borderId="47" xfId="0" applyFont="1" applyFill="1" applyBorder="1" applyAlignment="1">
      <alignment horizontal="center" vertical="center" wrapText="1" readingOrder="2"/>
    </xf>
    <xf numFmtId="0" fontId="4" fillId="8" borderId="18" xfId="0" applyFont="1" applyFill="1" applyBorder="1" applyAlignment="1">
      <alignment horizontal="center" vertical="center" wrapText="1" readingOrder="1"/>
    </xf>
    <xf numFmtId="0" fontId="4" fillId="8" borderId="20" xfId="0" applyFont="1" applyFill="1" applyBorder="1" applyAlignment="1">
      <alignment horizontal="center" vertical="center" wrapText="1" readingOrder="1"/>
    </xf>
    <xf numFmtId="0" fontId="4" fillId="8" borderId="16" xfId="0" applyFont="1" applyFill="1" applyBorder="1" applyAlignment="1">
      <alignment horizontal="center" vertical="center" wrapText="1" readingOrder="1"/>
    </xf>
    <xf numFmtId="0" fontId="3" fillId="7" borderId="39" xfId="0" applyFont="1" applyFill="1" applyBorder="1" applyAlignment="1">
      <alignment horizontal="center" vertical="center" wrapText="1" readingOrder="2"/>
    </xf>
    <xf numFmtId="1" fontId="3" fillId="8" borderId="18" xfId="0" applyNumberFormat="1" applyFont="1" applyFill="1" applyBorder="1" applyAlignment="1">
      <alignment horizontal="center" vertical="center" wrapText="1" readingOrder="2"/>
    </xf>
    <xf numFmtId="1" fontId="3" fillId="8" borderId="16" xfId="0" applyNumberFormat="1" applyFont="1" applyFill="1" applyBorder="1" applyAlignment="1">
      <alignment horizontal="center" vertical="center" wrapText="1" readingOrder="2"/>
    </xf>
    <xf numFmtId="0" fontId="3" fillId="7" borderId="37" xfId="0" applyFont="1" applyFill="1" applyBorder="1" applyAlignment="1">
      <alignment horizontal="center" vertical="center" wrapText="1" readingOrder="1"/>
    </xf>
    <xf numFmtId="0" fontId="3" fillId="7" borderId="39" xfId="0" applyFont="1" applyFill="1" applyBorder="1" applyAlignment="1">
      <alignment horizontal="center" vertical="center" wrapText="1" readingOrder="1"/>
    </xf>
    <xf numFmtId="0" fontId="3" fillId="7" borderId="38" xfId="0" applyFont="1" applyFill="1" applyBorder="1" applyAlignment="1">
      <alignment horizontal="center" vertical="center" wrapText="1" readingOrder="1"/>
    </xf>
    <xf numFmtId="164" fontId="3" fillId="2" borderId="4" xfId="0" applyNumberFormat="1" applyFont="1" applyFill="1" applyBorder="1" applyAlignment="1">
      <alignment horizontal="center" vertical="center" textRotation="90" wrapText="1" readingOrder="1"/>
    </xf>
    <xf numFmtId="164" fontId="3" fillId="2" borderId="7" xfId="0" applyNumberFormat="1" applyFont="1" applyFill="1" applyBorder="1" applyAlignment="1">
      <alignment horizontal="center" vertical="center" textRotation="90" wrapText="1" readingOrder="1"/>
    </xf>
    <xf numFmtId="164" fontId="3" fillId="2" borderId="13" xfId="0" applyNumberFormat="1" applyFont="1" applyFill="1" applyBorder="1" applyAlignment="1">
      <alignment horizontal="center" vertical="center" textRotation="90" wrapText="1" readingOrder="1"/>
    </xf>
    <xf numFmtId="1" fontId="3" fillId="4" borderId="18" xfId="0" applyNumberFormat="1" applyFont="1" applyFill="1" applyBorder="1" applyAlignment="1">
      <alignment horizontal="center" vertical="center" wrapText="1" readingOrder="2"/>
    </xf>
    <xf numFmtId="1" fontId="3" fillId="4" borderId="16" xfId="0" applyNumberFormat="1" applyFont="1" applyFill="1" applyBorder="1" applyAlignment="1">
      <alignment horizontal="center" vertical="center" wrapText="1" readingOrder="2"/>
    </xf>
    <xf numFmtId="0" fontId="3" fillId="5" borderId="37" xfId="0" applyFont="1" applyFill="1" applyBorder="1" applyAlignment="1">
      <alignment horizontal="center" vertical="center" wrapText="1" readingOrder="2"/>
    </xf>
    <xf numFmtId="0" fontId="3" fillId="5" borderId="56" xfId="0" applyFont="1" applyFill="1" applyBorder="1" applyAlignment="1">
      <alignment horizontal="center" vertical="center" wrapText="1" readingOrder="2"/>
    </xf>
    <xf numFmtId="0" fontId="3" fillId="5" borderId="38" xfId="0" applyFont="1" applyFill="1" applyBorder="1" applyAlignment="1">
      <alignment horizontal="center" vertical="center" wrapText="1" readingOrder="2"/>
    </xf>
    <xf numFmtId="0" fontId="3" fillId="3" borderId="6" xfId="0" applyFont="1" applyFill="1" applyBorder="1" applyAlignment="1">
      <alignment horizontal="center" vertical="center" wrapText="1" readingOrder="1"/>
    </xf>
    <xf numFmtId="0" fontId="3" fillId="3" borderId="10" xfId="0" applyFont="1" applyFill="1" applyBorder="1" applyAlignment="1">
      <alignment horizontal="center" vertical="center" wrapText="1" readingOrder="1"/>
    </xf>
    <xf numFmtId="164" fontId="3" fillId="4" borderId="23" xfId="0" applyNumberFormat="1" applyFont="1" applyFill="1" applyBorder="1" applyAlignment="1">
      <alignment horizontal="center" vertical="center" textRotation="90" wrapText="1" readingOrder="2"/>
    </xf>
    <xf numFmtId="164" fontId="3" fillId="4" borderId="24" xfId="0" applyNumberFormat="1" applyFont="1" applyFill="1" applyBorder="1" applyAlignment="1">
      <alignment horizontal="center" vertical="center" textRotation="90" wrapText="1" readingOrder="2"/>
    </xf>
    <xf numFmtId="164" fontId="3" fillId="4" borderId="26" xfId="0" applyNumberFormat="1" applyFont="1" applyFill="1" applyBorder="1" applyAlignment="1">
      <alignment horizontal="center" vertical="center" textRotation="90" wrapText="1" readingOrder="2"/>
    </xf>
    <xf numFmtId="164" fontId="3" fillId="4" borderId="27" xfId="0" applyNumberFormat="1" applyFont="1" applyFill="1" applyBorder="1" applyAlignment="1">
      <alignment horizontal="center" vertical="center" textRotation="90" wrapText="1" readingOrder="2"/>
    </xf>
    <xf numFmtId="0" fontId="3" fillId="5" borderId="39" xfId="0" applyFont="1" applyFill="1" applyBorder="1" applyAlignment="1">
      <alignment horizontal="center" vertical="center" wrapText="1" readingOrder="2"/>
    </xf>
    <xf numFmtId="0" fontId="3" fillId="5" borderId="40" xfId="0" applyFont="1" applyFill="1" applyBorder="1" applyAlignment="1">
      <alignment horizontal="center" vertical="center" wrapText="1" readingOrder="2"/>
    </xf>
    <xf numFmtId="0" fontId="3" fillId="4" borderId="25" xfId="0" applyFont="1" applyFill="1" applyBorder="1" applyAlignment="1">
      <alignment horizontal="center" vertical="center" wrapText="1" readingOrder="1"/>
    </xf>
    <xf numFmtId="0" fontId="3" fillId="4" borderId="16" xfId="0" applyFont="1" applyFill="1" applyBorder="1" applyAlignment="1">
      <alignment horizontal="center" vertical="center" wrapText="1" readingOrder="1"/>
    </xf>
    <xf numFmtId="1" fontId="4" fillId="4" borderId="18" xfId="0" applyNumberFormat="1" applyFont="1" applyFill="1" applyBorder="1" applyAlignment="1">
      <alignment horizontal="center" vertical="center" wrapText="1" readingOrder="2"/>
    </xf>
    <xf numFmtId="1" fontId="4" fillId="4" borderId="16" xfId="0" applyNumberFormat="1" applyFont="1" applyFill="1" applyBorder="1" applyAlignment="1">
      <alignment horizontal="center" vertical="center" wrapText="1" readingOrder="2"/>
    </xf>
    <xf numFmtId="1" fontId="3" fillId="4" borderId="5" xfId="0" applyNumberFormat="1" applyFont="1" applyFill="1" applyBorder="1" applyAlignment="1">
      <alignment horizontal="center" vertical="center" wrapText="1" readingOrder="2"/>
    </xf>
    <xf numFmtId="1" fontId="3" fillId="4" borderId="8" xfId="0" applyNumberFormat="1" applyFont="1" applyFill="1" applyBorder="1" applyAlignment="1">
      <alignment horizontal="center" vertical="center" wrapText="1" readingOrder="2"/>
    </xf>
    <xf numFmtId="1" fontId="3" fillId="4" borderId="14" xfId="0" applyNumberFormat="1" applyFont="1" applyFill="1" applyBorder="1" applyAlignment="1">
      <alignment horizontal="center" vertical="center" wrapText="1" readingOrder="2"/>
    </xf>
    <xf numFmtId="1" fontId="3" fillId="14" borderId="18" xfId="0" applyNumberFormat="1" applyFont="1" applyFill="1" applyBorder="1" applyAlignment="1">
      <alignment horizontal="center" vertical="center" wrapText="1" readingOrder="2"/>
    </xf>
    <xf numFmtId="1" fontId="3" fillId="14" borderId="20" xfId="0" applyNumberFormat="1" applyFont="1" applyFill="1" applyBorder="1" applyAlignment="1">
      <alignment horizontal="center" vertical="center" wrapText="1" readingOrder="2"/>
    </xf>
    <xf numFmtId="1" fontId="3" fillId="14" borderId="16" xfId="0" applyNumberFormat="1" applyFont="1" applyFill="1" applyBorder="1" applyAlignment="1">
      <alignment horizontal="center" vertical="center" wrapText="1" readingOrder="2"/>
    </xf>
    <xf numFmtId="1" fontId="3" fillId="2" borderId="5" xfId="0" applyNumberFormat="1" applyFont="1" applyFill="1" applyBorder="1" applyAlignment="1">
      <alignment horizontal="center" vertical="center" wrapText="1" readingOrder="2"/>
    </xf>
    <xf numFmtId="1" fontId="3" fillId="2" borderId="8" xfId="0" applyNumberFormat="1" applyFont="1" applyFill="1" applyBorder="1" applyAlignment="1">
      <alignment horizontal="center" vertical="center" wrapText="1" readingOrder="2"/>
    </xf>
    <xf numFmtId="1" fontId="3" fillId="2" borderId="14" xfId="0" applyNumberFormat="1" applyFont="1" applyFill="1" applyBorder="1" applyAlignment="1">
      <alignment horizontal="center" vertical="center" wrapText="1" readingOrder="2"/>
    </xf>
    <xf numFmtId="0" fontId="3" fillId="3" borderId="9" xfId="0" applyFont="1" applyFill="1" applyBorder="1" applyAlignment="1">
      <alignment horizontal="center" vertical="center" wrapText="1" readingOrder="1"/>
    </xf>
    <xf numFmtId="0" fontId="3" fillId="3" borderId="18" xfId="0" applyFont="1" applyFill="1" applyBorder="1" applyAlignment="1">
      <alignment horizontal="center" vertical="center" wrapText="1" readingOrder="1"/>
    </xf>
    <xf numFmtId="0" fontId="3" fillId="3" borderId="20" xfId="0" applyFont="1" applyFill="1" applyBorder="1" applyAlignment="1">
      <alignment horizontal="center" vertical="center" wrapText="1" readingOrder="1"/>
    </xf>
    <xf numFmtId="0" fontId="3" fillId="3" borderId="6" xfId="0" applyFont="1" applyFill="1" applyBorder="1" applyAlignment="1">
      <alignment horizontal="center" vertical="center" wrapText="1" readingOrder="2"/>
    </xf>
    <xf numFmtId="0" fontId="3" fillId="3" borderId="9" xfId="0" applyFont="1" applyFill="1" applyBorder="1" applyAlignment="1">
      <alignment horizontal="center" vertical="center" wrapText="1" readingOrder="2"/>
    </xf>
    <xf numFmtId="0" fontId="3" fillId="3" borderId="10" xfId="0" applyFont="1" applyFill="1" applyBorder="1" applyAlignment="1">
      <alignment horizontal="center" vertical="center" wrapText="1" readingOrder="2"/>
    </xf>
    <xf numFmtId="1" fontId="3" fillId="2" borderId="17" xfId="0" applyNumberFormat="1" applyFont="1" applyFill="1" applyBorder="1" applyAlignment="1">
      <alignment horizontal="center" vertical="center" wrapText="1" readingOrder="2"/>
    </xf>
    <xf numFmtId="1" fontId="3" fillId="2" borderId="19" xfId="0" applyNumberFormat="1" applyFont="1" applyFill="1" applyBorder="1" applyAlignment="1">
      <alignment horizontal="center" vertical="center" wrapText="1" readingOrder="2"/>
    </xf>
    <xf numFmtId="1" fontId="3" fillId="14" borderId="58" xfId="0" applyNumberFormat="1" applyFont="1" applyFill="1" applyBorder="1" applyAlignment="1">
      <alignment horizontal="center" vertical="center" wrapText="1" readingOrder="2"/>
    </xf>
    <xf numFmtId="1" fontId="3" fillId="14" borderId="59" xfId="0" applyNumberFormat="1" applyFont="1" applyFill="1" applyBorder="1" applyAlignment="1">
      <alignment horizontal="center" vertical="center" wrapText="1" readingOrder="2"/>
    </xf>
    <xf numFmtId="1" fontId="3" fillId="14" borderId="22" xfId="0" applyNumberFormat="1" applyFont="1" applyFill="1" applyBorder="1" applyAlignment="1">
      <alignment horizontal="center" vertical="center" wrapText="1" readingOrder="2"/>
    </xf>
    <xf numFmtId="1" fontId="11" fillId="0" borderId="28" xfId="0" applyNumberFormat="1" applyFont="1" applyBorder="1" applyAlignment="1">
      <alignment horizontal="center" vertical="center" wrapText="1"/>
    </xf>
    <xf numFmtId="1" fontId="11" fillId="0" borderId="30" xfId="0" applyNumberFormat="1" applyFont="1" applyBorder="1" applyAlignment="1">
      <alignment horizontal="center" vertical="center" wrapText="1"/>
    </xf>
    <xf numFmtId="164" fontId="3" fillId="6" borderId="42" xfId="0" applyNumberFormat="1" applyFont="1" applyFill="1" applyBorder="1" applyAlignment="1">
      <alignment horizontal="center" vertical="center" textRotation="90" wrapText="1" readingOrder="2"/>
    </xf>
    <xf numFmtId="164" fontId="3" fillId="6" borderId="43" xfId="0" applyNumberFormat="1" applyFont="1" applyFill="1" applyBorder="1" applyAlignment="1">
      <alignment horizontal="center" vertical="center" textRotation="90" wrapText="1" readingOrder="2"/>
    </xf>
    <xf numFmtId="164" fontId="3" fillId="6" borderId="41" xfId="0" applyNumberFormat="1" applyFont="1" applyFill="1" applyBorder="1" applyAlignment="1">
      <alignment horizontal="center" vertical="center" textRotation="90" wrapText="1" readingOrder="2"/>
    </xf>
    <xf numFmtId="0" fontId="3" fillId="9" borderId="37" xfId="0" applyFont="1" applyFill="1" applyBorder="1" applyAlignment="1">
      <alignment horizontal="center" vertical="center" wrapText="1" readingOrder="1"/>
    </xf>
    <xf numFmtId="0" fontId="3" fillId="9" borderId="39" xfId="0" applyFont="1" applyFill="1" applyBorder="1" applyAlignment="1">
      <alignment horizontal="center" vertical="center" wrapText="1" readingOrder="1"/>
    </xf>
    <xf numFmtId="0" fontId="3" fillId="9" borderId="38" xfId="0" applyFont="1" applyFill="1" applyBorder="1" applyAlignment="1">
      <alignment horizontal="center" vertical="center" wrapText="1" readingOrder="1"/>
    </xf>
    <xf numFmtId="1" fontId="3" fillId="6" borderId="5" xfId="0" applyNumberFormat="1" applyFont="1" applyFill="1" applyBorder="1" applyAlignment="1">
      <alignment horizontal="center" vertical="center" wrapText="1" readingOrder="2"/>
    </xf>
    <xf numFmtId="1" fontId="3" fillId="6" borderId="8" xfId="0" applyNumberFormat="1" applyFont="1" applyFill="1" applyBorder="1" applyAlignment="1">
      <alignment horizontal="center" vertical="center" wrapText="1" readingOrder="2"/>
    </xf>
    <xf numFmtId="1" fontId="3" fillId="6" borderId="14" xfId="0" applyNumberFormat="1" applyFont="1" applyFill="1" applyBorder="1" applyAlignment="1">
      <alignment horizontal="center" vertical="center" wrapText="1" readingOrder="2"/>
    </xf>
    <xf numFmtId="164" fontId="3" fillId="4" borderId="5" xfId="0" applyNumberFormat="1" applyFont="1" applyFill="1" applyBorder="1" applyAlignment="1">
      <alignment horizontal="center" vertical="center" wrapText="1" readingOrder="2"/>
    </xf>
    <xf numFmtId="164" fontId="3" fillId="4" borderId="8" xfId="0" applyNumberFormat="1" applyFont="1" applyFill="1" applyBorder="1" applyAlignment="1">
      <alignment horizontal="center" vertical="center" wrapText="1" readingOrder="2"/>
    </xf>
    <xf numFmtId="164" fontId="3" fillId="4" borderId="14" xfId="0" applyNumberFormat="1" applyFont="1" applyFill="1" applyBorder="1" applyAlignment="1">
      <alignment horizontal="center" vertical="center" wrapText="1" readingOrder="2"/>
    </xf>
    <xf numFmtId="0" fontId="9" fillId="0" borderId="0" xfId="0" applyFont="1" applyAlignment="1">
      <alignment horizontal="right" vertical="center" readingOrder="2"/>
    </xf>
    <xf numFmtId="164" fontId="3" fillId="14" borderId="18" xfId="0" applyNumberFormat="1" applyFont="1" applyFill="1" applyBorder="1" applyAlignment="1">
      <alignment horizontal="center" vertical="center" wrapText="1" readingOrder="2"/>
    </xf>
    <xf numFmtId="164" fontId="3" fillId="14" borderId="16" xfId="0" applyNumberFormat="1" applyFont="1" applyFill="1" applyBorder="1" applyAlignment="1">
      <alignment horizontal="center" vertical="center" wrapText="1" readingOrder="2"/>
    </xf>
    <xf numFmtId="164" fontId="3" fillId="14" borderId="20" xfId="0" applyNumberFormat="1" applyFont="1" applyFill="1" applyBorder="1" applyAlignment="1">
      <alignment horizontal="center" vertical="center" wrapText="1" readingOrder="2"/>
    </xf>
    <xf numFmtId="164" fontId="3" fillId="4" borderId="18" xfId="0" applyNumberFormat="1" applyFont="1" applyFill="1" applyBorder="1" applyAlignment="1">
      <alignment horizontal="center" vertical="center" wrapText="1" readingOrder="2"/>
    </xf>
    <xf numFmtId="164" fontId="3" fillId="4" borderId="16" xfId="0" applyNumberFormat="1" applyFont="1" applyFill="1" applyBorder="1" applyAlignment="1">
      <alignment horizontal="center" vertical="center" wrapText="1" readingOrder="2"/>
    </xf>
    <xf numFmtId="164" fontId="4" fillId="4" borderId="18" xfId="0" applyNumberFormat="1" applyFont="1" applyFill="1" applyBorder="1" applyAlignment="1">
      <alignment horizontal="center" vertical="center" wrapText="1" readingOrder="2"/>
    </xf>
    <xf numFmtId="164" fontId="4" fillId="4" borderId="16" xfId="0" applyNumberFormat="1" applyFont="1" applyFill="1" applyBorder="1" applyAlignment="1">
      <alignment horizontal="center" vertical="center" wrapText="1" readingOrder="2"/>
    </xf>
    <xf numFmtId="0" fontId="2" fillId="0" borderId="46" xfId="0" applyFont="1" applyFill="1" applyBorder="1" applyAlignment="1">
      <alignment horizontal="center" vertical="center" wrapText="1" readingOrder="2"/>
    </xf>
    <xf numFmtId="164" fontId="3" fillId="4" borderId="4" xfId="0" applyNumberFormat="1" applyFont="1" applyFill="1" applyBorder="1" applyAlignment="1">
      <alignment horizontal="center" vertical="center" textRotation="180" wrapText="1" readingOrder="2"/>
    </xf>
    <xf numFmtId="164" fontId="3" fillId="4" borderId="7" xfId="0" applyNumberFormat="1" applyFont="1" applyFill="1" applyBorder="1" applyAlignment="1">
      <alignment horizontal="center" vertical="center" textRotation="180" wrapText="1" readingOrder="2"/>
    </xf>
    <xf numFmtId="164" fontId="3" fillId="4" borderId="13" xfId="0" applyNumberFormat="1" applyFont="1" applyFill="1" applyBorder="1" applyAlignment="1">
      <alignment horizontal="center" vertical="center" textRotation="180" wrapText="1" readingOrder="2"/>
    </xf>
    <xf numFmtId="0" fontId="3" fillId="5" borderId="6" xfId="0" applyFont="1" applyFill="1" applyBorder="1" applyAlignment="1">
      <alignment horizontal="right" vertical="center" wrapText="1" readingOrder="2"/>
    </xf>
    <xf numFmtId="0" fontId="3" fillId="5" borderId="9" xfId="0" applyFont="1" applyFill="1" applyBorder="1" applyAlignment="1">
      <alignment horizontal="right" vertical="center" wrapText="1" readingOrder="2"/>
    </xf>
    <xf numFmtId="0" fontId="3" fillId="5" borderId="10" xfId="0" applyFont="1" applyFill="1" applyBorder="1" applyAlignment="1">
      <alignment horizontal="right" vertical="center" wrapText="1" readingOrder="2"/>
    </xf>
    <xf numFmtId="164" fontId="4" fillId="4" borderId="12" xfId="0" applyNumberFormat="1" applyFont="1" applyFill="1" applyBorder="1" applyAlignment="1">
      <alignment horizontal="center" vertical="center" wrapText="1" readingOrder="2"/>
    </xf>
    <xf numFmtId="164" fontId="4" fillId="4" borderId="9" xfId="0" applyNumberFormat="1" applyFont="1" applyFill="1" applyBorder="1" applyAlignment="1">
      <alignment horizontal="center" vertical="center" wrapText="1" readingOrder="2"/>
    </xf>
    <xf numFmtId="164" fontId="4" fillId="4" borderId="25" xfId="0" applyNumberFormat="1" applyFont="1" applyFill="1" applyBorder="1" applyAlignment="1">
      <alignment horizontal="center" vertical="center" wrapText="1" readingOrder="2"/>
    </xf>
    <xf numFmtId="164" fontId="4" fillId="4" borderId="10" xfId="0" applyNumberFormat="1" applyFont="1" applyFill="1" applyBorder="1" applyAlignment="1">
      <alignment horizontal="center" vertical="center" wrapText="1" readingOrder="2"/>
    </xf>
    <xf numFmtId="0" fontId="4" fillId="5" borderId="9" xfId="0" applyFont="1" applyFill="1" applyBorder="1" applyAlignment="1">
      <alignment horizontal="right" vertical="center" wrapText="1" readingOrder="2"/>
    </xf>
    <xf numFmtId="0" fontId="4" fillId="5" borderId="25" xfId="0" applyFont="1" applyFill="1" applyBorder="1" applyAlignment="1">
      <alignment horizontal="right" vertical="center" wrapText="1" readingOrder="2"/>
    </xf>
    <xf numFmtId="0" fontId="4" fillId="5" borderId="10" xfId="0" applyFont="1" applyFill="1" applyBorder="1" applyAlignment="1">
      <alignment horizontal="right" vertical="center" wrapText="1" readingOrder="2"/>
    </xf>
    <xf numFmtId="164" fontId="9" fillId="0" borderId="28" xfId="0" applyNumberFormat="1" applyFont="1" applyBorder="1" applyAlignment="1">
      <alignment horizontal="center" vertical="center" wrapText="1"/>
    </xf>
    <xf numFmtId="164" fontId="9" fillId="0" borderId="30" xfId="0" applyNumberFormat="1" applyFont="1" applyBorder="1" applyAlignment="1">
      <alignment horizontal="center" vertical="center" wrapText="1"/>
    </xf>
    <xf numFmtId="164" fontId="3" fillId="2" borderId="4" xfId="0" applyNumberFormat="1" applyFont="1" applyFill="1" applyBorder="1" applyAlignment="1">
      <alignment horizontal="center" vertical="center" textRotation="180" wrapText="1" readingOrder="2"/>
    </xf>
    <xf numFmtId="164" fontId="3" fillId="2" borderId="7" xfId="0" applyNumberFormat="1" applyFont="1" applyFill="1" applyBorder="1" applyAlignment="1">
      <alignment horizontal="center" vertical="center" textRotation="180" wrapText="1" readingOrder="2"/>
    </xf>
    <xf numFmtId="164" fontId="3" fillId="2" borderId="13" xfId="0" applyNumberFormat="1" applyFont="1" applyFill="1" applyBorder="1" applyAlignment="1">
      <alignment horizontal="center" vertical="center" textRotation="180" wrapText="1" readingOrder="2"/>
    </xf>
    <xf numFmtId="164" fontId="3" fillId="2" borderId="5" xfId="0" applyNumberFormat="1" applyFont="1" applyFill="1" applyBorder="1" applyAlignment="1">
      <alignment horizontal="center" vertical="center" wrapText="1" readingOrder="2"/>
    </xf>
    <xf numFmtId="164" fontId="3" fillId="2" borderId="8" xfId="0" applyNumberFormat="1" applyFont="1" applyFill="1" applyBorder="1" applyAlignment="1">
      <alignment horizontal="center" vertical="center" wrapText="1" readingOrder="2"/>
    </xf>
    <xf numFmtId="164" fontId="3" fillId="2" borderId="14" xfId="0" applyNumberFormat="1" applyFont="1" applyFill="1" applyBorder="1" applyAlignment="1">
      <alignment horizontal="center" vertical="center" wrapText="1" readingOrder="2"/>
    </xf>
    <xf numFmtId="0" fontId="12" fillId="0" borderId="28" xfId="0" applyFont="1" applyBorder="1" applyAlignment="1">
      <alignment horizontal="right" vertical="center" wrapText="1" readingOrder="2"/>
    </xf>
    <xf numFmtId="0" fontId="12" fillId="0" borderId="29" xfId="0" applyFont="1" applyBorder="1" applyAlignment="1">
      <alignment horizontal="right" vertical="center" wrapText="1" readingOrder="2"/>
    </xf>
    <xf numFmtId="0" fontId="12" fillId="0" borderId="30" xfId="0" applyFont="1" applyBorder="1" applyAlignment="1">
      <alignment horizontal="right" vertical="center" wrapText="1" readingOrder="2"/>
    </xf>
    <xf numFmtId="164" fontId="3" fillId="8" borderId="18" xfId="0" applyNumberFormat="1" applyFont="1" applyFill="1" applyBorder="1" applyAlignment="1">
      <alignment horizontal="center" vertical="center" wrapText="1" readingOrder="2"/>
    </xf>
    <xf numFmtId="164" fontId="3" fillId="8" borderId="16" xfId="0" applyNumberFormat="1" applyFont="1" applyFill="1" applyBorder="1" applyAlignment="1">
      <alignment horizontal="center" vertical="center" wrapText="1" readingOrder="2"/>
    </xf>
    <xf numFmtId="0" fontId="4" fillId="8" borderId="52" xfId="0" applyFont="1" applyFill="1" applyBorder="1" applyAlignment="1">
      <alignment horizontal="center" vertical="center" wrapText="1" readingOrder="2"/>
    </xf>
    <xf numFmtId="0" fontId="4" fillId="8" borderId="51" xfId="0" applyFont="1" applyFill="1" applyBorder="1" applyAlignment="1">
      <alignment horizontal="center" vertical="center" wrapText="1" readingOrder="2"/>
    </xf>
    <xf numFmtId="0" fontId="4" fillId="8" borderId="48" xfId="0" applyFont="1" applyFill="1" applyBorder="1" applyAlignment="1">
      <alignment horizontal="center" vertical="center" wrapText="1" readingOrder="2"/>
    </xf>
    <xf numFmtId="164" fontId="3" fillId="6" borderId="37" xfId="0" applyNumberFormat="1" applyFont="1" applyFill="1" applyBorder="1" applyAlignment="1">
      <alignment horizontal="center" vertical="center" wrapText="1" readingOrder="2"/>
    </xf>
    <xf numFmtId="164" fontId="3" fillId="6" borderId="39" xfId="0" applyNumberFormat="1" applyFont="1" applyFill="1" applyBorder="1" applyAlignment="1">
      <alignment horizontal="center" vertical="center" wrapText="1" readingOrder="2"/>
    </xf>
    <xf numFmtId="164" fontId="3" fillId="6" borderId="40" xfId="0" applyNumberFormat="1" applyFont="1" applyFill="1" applyBorder="1" applyAlignment="1">
      <alignment horizontal="center" vertical="center" wrapText="1" readingOrder="2"/>
    </xf>
    <xf numFmtId="0" fontId="3" fillId="7" borderId="6" xfId="0" applyFont="1" applyFill="1" applyBorder="1" applyAlignment="1">
      <alignment horizontal="right" vertical="center" wrapText="1" readingOrder="2"/>
    </xf>
    <xf numFmtId="0" fontId="3" fillId="7" borderId="9" xfId="0" applyFont="1" applyFill="1" applyBorder="1" applyAlignment="1">
      <alignment horizontal="right" vertical="center" wrapText="1" readingOrder="2"/>
    </xf>
    <xf numFmtId="0" fontId="3" fillId="7" borderId="25" xfId="0" applyFont="1" applyFill="1" applyBorder="1" applyAlignment="1">
      <alignment horizontal="right" vertical="center" wrapText="1" readingOrder="2"/>
    </xf>
    <xf numFmtId="164" fontId="3" fillId="6" borderId="38" xfId="0" applyNumberFormat="1" applyFont="1" applyFill="1" applyBorder="1" applyAlignment="1">
      <alignment horizontal="center" vertical="center" wrapText="1" readingOrder="2"/>
    </xf>
    <xf numFmtId="0" fontId="3" fillId="7" borderId="10" xfId="0" applyFont="1" applyFill="1" applyBorder="1" applyAlignment="1">
      <alignment horizontal="right" vertical="center" wrapText="1" readingOrder="2"/>
    </xf>
    <xf numFmtId="164" fontId="3" fillId="4" borderId="19" xfId="0" applyNumberFormat="1" applyFont="1" applyFill="1" applyBorder="1" applyAlignment="1">
      <alignment horizontal="center" vertical="center" wrapText="1" readingOrder="2"/>
    </xf>
    <xf numFmtId="0" fontId="3" fillId="5" borderId="20" xfId="0" applyFont="1" applyFill="1" applyBorder="1" applyAlignment="1">
      <alignment horizontal="right" vertical="center" wrapText="1" readingOrder="2"/>
    </xf>
    <xf numFmtId="0" fontId="8" fillId="4" borderId="52" xfId="0" applyFont="1" applyFill="1" applyBorder="1" applyAlignment="1">
      <alignment horizontal="center" vertical="center" wrapText="1" readingOrder="2"/>
    </xf>
    <xf numFmtId="0" fontId="8" fillId="4" borderId="48" xfId="0" applyFont="1" applyFill="1" applyBorder="1" applyAlignment="1">
      <alignment horizontal="center" vertical="center" wrapText="1" readingOrder="2"/>
    </xf>
    <xf numFmtId="164" fontId="3" fillId="4" borderId="17" xfId="0" applyNumberFormat="1" applyFont="1" applyFill="1" applyBorder="1" applyAlignment="1">
      <alignment horizontal="center" vertical="center" wrapText="1" readingOrder="2"/>
    </xf>
    <xf numFmtId="164" fontId="3" fillId="4" borderId="21" xfId="0" applyNumberFormat="1" applyFont="1" applyFill="1" applyBorder="1" applyAlignment="1">
      <alignment horizontal="center" vertical="center" wrapText="1" readingOrder="2"/>
    </xf>
    <xf numFmtId="164" fontId="3" fillId="6" borderId="4" xfId="0" applyNumberFormat="1" applyFont="1" applyFill="1" applyBorder="1" applyAlignment="1">
      <alignment horizontal="center" vertical="center" textRotation="180" wrapText="1" readingOrder="2"/>
    </xf>
    <xf numFmtId="164" fontId="3" fillId="6" borderId="7" xfId="0" applyNumberFormat="1" applyFont="1" applyFill="1" applyBorder="1" applyAlignment="1">
      <alignment horizontal="center" vertical="center" textRotation="180" wrapText="1" readingOrder="2"/>
    </xf>
    <xf numFmtId="164" fontId="3" fillId="6" borderId="13" xfId="0" applyNumberFormat="1" applyFont="1" applyFill="1" applyBorder="1" applyAlignment="1">
      <alignment horizontal="center" vertical="center" textRotation="180" wrapText="1" readingOrder="2"/>
    </xf>
    <xf numFmtId="0" fontId="3" fillId="13" borderId="6" xfId="0" applyFont="1" applyFill="1" applyBorder="1" applyAlignment="1">
      <alignment horizontal="right" vertical="center" wrapText="1" readingOrder="2"/>
    </xf>
    <xf numFmtId="0" fontId="3" fillId="13" borderId="9" xfId="0" applyFont="1" applyFill="1" applyBorder="1" applyAlignment="1">
      <alignment horizontal="right" vertical="center" wrapText="1" readingOrder="2"/>
    </xf>
    <xf numFmtId="0" fontId="3" fillId="13" borderId="10" xfId="0" applyFont="1" applyFill="1" applyBorder="1" applyAlignment="1">
      <alignment horizontal="right" vertical="center" wrapText="1" readingOrder="2"/>
    </xf>
    <xf numFmtId="164" fontId="3" fillId="2" borderId="17" xfId="0" applyNumberFormat="1" applyFont="1" applyFill="1" applyBorder="1" applyAlignment="1">
      <alignment horizontal="center" vertical="center" wrapText="1" readingOrder="2"/>
    </xf>
    <xf numFmtId="164" fontId="3" fillId="2" borderId="19" xfId="0" applyNumberFormat="1" applyFont="1" applyFill="1" applyBorder="1" applyAlignment="1">
      <alignment horizontal="center" vertical="center" wrapText="1" readingOrder="2"/>
    </xf>
    <xf numFmtId="164" fontId="3" fillId="2" borderId="21" xfId="0" applyNumberFormat="1" applyFont="1" applyFill="1" applyBorder="1" applyAlignment="1">
      <alignment horizontal="center" vertical="center" wrapText="1" readingOrder="2"/>
    </xf>
    <xf numFmtId="0" fontId="3" fillId="13" borderId="18" xfId="0" applyFont="1" applyFill="1" applyBorder="1" applyAlignment="1">
      <alignment horizontal="right" vertical="center" wrapText="1" readingOrder="2"/>
    </xf>
    <xf numFmtId="0" fontId="3" fillId="13" borderId="20" xfId="0" applyFont="1" applyFill="1" applyBorder="1" applyAlignment="1">
      <alignment horizontal="right" vertical="center" wrapText="1" readingOrder="2"/>
    </xf>
    <xf numFmtId="0" fontId="3" fillId="13" borderId="16" xfId="0" applyFont="1" applyFill="1" applyBorder="1" applyAlignment="1">
      <alignment horizontal="right" vertical="center" wrapText="1" readingOrder="2"/>
    </xf>
    <xf numFmtId="0" fontId="3" fillId="5" borderId="18" xfId="0" applyFont="1" applyFill="1" applyBorder="1" applyAlignment="1">
      <alignment horizontal="right" vertical="center" wrapText="1" readingOrder="2"/>
    </xf>
    <xf numFmtId="0" fontId="3" fillId="5" borderId="16" xfId="0" applyFont="1" applyFill="1" applyBorder="1" applyAlignment="1">
      <alignment horizontal="right" vertical="center" wrapText="1" readingOrder="2"/>
    </xf>
    <xf numFmtId="0" fontId="15" fillId="0" borderId="0" xfId="0" applyFont="1" applyAlignment="1">
      <alignment horizontal="center" vertical="center" wrapText="1"/>
    </xf>
    <xf numFmtId="0" fontId="16" fillId="0" borderId="28" xfId="0" applyFont="1" applyBorder="1" applyAlignment="1">
      <alignment horizontal="right" vertical="center" wrapText="1" readingOrder="2"/>
    </xf>
    <xf numFmtId="0" fontId="16" fillId="0" borderId="30" xfId="0" applyFont="1" applyBorder="1" applyAlignment="1">
      <alignment horizontal="right" vertical="center" wrapText="1" readingOrder="2"/>
    </xf>
    <xf numFmtId="0" fontId="10" fillId="0" borderId="0" xfId="0" applyFont="1" applyAlignment="1">
      <alignment horizontal="right" vertical="center" textRotation="180" wrapText="1"/>
    </xf>
    <xf numFmtId="0" fontId="9" fillId="0" borderId="0" xfId="0" applyFont="1" applyAlignment="1">
      <alignment horizontal="center" vertical="center"/>
    </xf>
    <xf numFmtId="0" fontId="19" fillId="0" borderId="0" xfId="0" applyFont="1" applyAlignment="1">
      <alignment horizontal="center" vertical="center"/>
    </xf>
    <xf numFmtId="0" fontId="9" fillId="0" borderId="0" xfId="0" applyFont="1" applyAlignment="1">
      <alignment horizontal="right" vertical="center"/>
    </xf>
    <xf numFmtId="0" fontId="20" fillId="0" borderId="0" xfId="0" applyFont="1" applyAlignment="1">
      <alignment horizontal="right" vertical="center"/>
    </xf>
    <xf numFmtId="0" fontId="21" fillId="0" borderId="28" xfId="0" applyFont="1" applyBorder="1" applyAlignment="1">
      <alignment horizontal="center" vertical="center"/>
    </xf>
    <xf numFmtId="0" fontId="21" fillId="0" borderId="60" xfId="0" applyFont="1" applyBorder="1" applyAlignment="1">
      <alignment horizontal="center" vertical="center"/>
    </xf>
    <xf numFmtId="0" fontId="20" fillId="0" borderId="29" xfId="0" applyFont="1" applyBorder="1" applyAlignment="1">
      <alignment horizontal="right" vertical="center" wrapText="1"/>
    </xf>
    <xf numFmtId="0" fontId="20" fillId="0" borderId="30" xfId="0" applyFont="1" applyBorder="1" applyAlignment="1">
      <alignment horizontal="right" vertical="center" wrapText="1"/>
    </xf>
    <xf numFmtId="0" fontId="21" fillId="0" borderId="42" xfId="0" applyFont="1" applyBorder="1" applyAlignment="1">
      <alignment horizontal="center" vertical="center"/>
    </xf>
    <xf numFmtId="0" fontId="21" fillId="0" borderId="61" xfId="0" applyFont="1" applyBorder="1" applyAlignment="1">
      <alignment horizontal="center" vertical="center"/>
    </xf>
    <xf numFmtId="0" fontId="20" fillId="0" borderId="6" xfId="0" applyFont="1" applyBorder="1" applyAlignment="1">
      <alignment horizontal="right" vertical="center"/>
    </xf>
    <xf numFmtId="0" fontId="20" fillId="0" borderId="62" xfId="0" applyFont="1" applyBorder="1" applyAlignment="1">
      <alignment horizontal="right" vertical="center"/>
    </xf>
    <xf numFmtId="0" fontId="21" fillId="0" borderId="43" xfId="0" applyFont="1" applyBorder="1" applyAlignment="1">
      <alignment horizontal="center" vertical="center"/>
    </xf>
    <xf numFmtId="0" fontId="21" fillId="0" borderId="0" xfId="0" applyFont="1" applyBorder="1" applyAlignment="1">
      <alignment horizontal="center" vertical="center"/>
    </xf>
    <xf numFmtId="0" fontId="20" fillId="0" borderId="25" xfId="0" applyFont="1" applyBorder="1" applyAlignment="1">
      <alignment horizontal="right" vertical="center"/>
    </xf>
    <xf numFmtId="0" fontId="20" fillId="0" borderId="63" xfId="0" applyFont="1" applyBorder="1" applyAlignment="1">
      <alignment horizontal="right" vertical="center"/>
    </xf>
    <xf numFmtId="0" fontId="22" fillId="0" borderId="9" xfId="0" applyFont="1" applyBorder="1" applyAlignment="1">
      <alignment horizontal="right" vertical="center"/>
    </xf>
    <xf numFmtId="0" fontId="20" fillId="0" borderId="11" xfId="0" applyFont="1" applyBorder="1" applyAlignment="1">
      <alignment horizontal="right" vertical="center"/>
    </xf>
    <xf numFmtId="0" fontId="20" fillId="0" borderId="9" xfId="0" applyFont="1" applyBorder="1" applyAlignment="1">
      <alignment horizontal="right" vertical="center"/>
    </xf>
    <xf numFmtId="165" fontId="20" fillId="0" borderId="11" xfId="0" applyNumberFormat="1" applyFont="1" applyBorder="1" applyAlignment="1">
      <alignment horizontal="right" vertical="center"/>
    </xf>
    <xf numFmtId="0" fontId="20" fillId="0" borderId="25" xfId="0" applyFont="1" applyBorder="1" applyAlignment="1">
      <alignment horizontal="right" vertical="center" wrapText="1"/>
    </xf>
    <xf numFmtId="0" fontId="21" fillId="0" borderId="41" xfId="0" applyFont="1" applyBorder="1" applyAlignment="1">
      <alignment horizontal="center" vertical="center"/>
    </xf>
    <xf numFmtId="0" fontId="21" fillId="0" borderId="47" xfId="0" applyFont="1" applyBorder="1" applyAlignment="1">
      <alignment horizontal="center" vertical="center"/>
    </xf>
    <xf numFmtId="0" fontId="20" fillId="0" borderId="10" xfId="0" applyFont="1" applyBorder="1" applyAlignment="1">
      <alignment horizontal="right" vertical="center" wrapText="1"/>
    </xf>
    <xf numFmtId="0" fontId="20" fillId="0" borderId="15" xfId="0" applyFont="1" applyBorder="1" applyAlignment="1">
      <alignment horizontal="right" vertical="center"/>
    </xf>
    <xf numFmtId="0" fontId="20" fillId="0" borderId="0" xfId="0" applyFont="1" applyBorder="1" applyAlignment="1">
      <alignment horizontal="center" vertical="center"/>
    </xf>
    <xf numFmtId="0" fontId="20" fillId="0" borderId="0" xfId="0" applyFont="1" applyBorder="1" applyAlignment="1">
      <alignment horizontal="right" vertical="center" wrapText="1"/>
    </xf>
    <xf numFmtId="0" fontId="20" fillId="0" borderId="0" xfId="0" applyFont="1" applyBorder="1" applyAlignment="1">
      <alignment horizontal="right" vertical="center"/>
    </xf>
    <xf numFmtId="0" fontId="21" fillId="0" borderId="5" xfId="0" applyFont="1" applyBorder="1" applyAlignment="1">
      <alignment horizontal="center" vertical="center" textRotation="180" wrapText="1"/>
    </xf>
    <xf numFmtId="0" fontId="20" fillId="0" borderId="6" xfId="0" applyFont="1" applyBorder="1" applyAlignment="1">
      <alignment horizontal="center" vertical="center" wrapText="1"/>
    </xf>
    <xf numFmtId="0" fontId="21" fillId="0" borderId="8" xfId="0" applyFont="1" applyBorder="1" applyAlignment="1">
      <alignment horizontal="center" vertical="center" textRotation="180" wrapText="1"/>
    </xf>
    <xf numFmtId="0" fontId="20" fillId="0" borderId="9" xfId="0" applyFont="1" applyBorder="1" applyAlignment="1">
      <alignment horizontal="center" vertical="center" wrapText="1"/>
    </xf>
    <xf numFmtId="0" fontId="21" fillId="0" borderId="14" xfId="0" applyFont="1" applyBorder="1" applyAlignment="1">
      <alignment horizontal="center" vertical="center" textRotation="180" wrapText="1"/>
    </xf>
    <xf numFmtId="0" fontId="20" fillId="0" borderId="10" xfId="0" applyFont="1" applyBorder="1" applyAlignment="1">
      <alignment horizontal="center" vertical="center"/>
    </xf>
    <xf numFmtId="0" fontId="20" fillId="0" borderId="10" xfId="0" applyFont="1" applyBorder="1" applyAlignment="1">
      <alignment horizontal="right" vertical="center"/>
    </xf>
    <xf numFmtId="0" fontId="20" fillId="0" borderId="6" xfId="0" applyFont="1" applyBorder="1" applyAlignment="1">
      <alignment horizontal="center" vertical="center" wrapText="1" readingOrder="2"/>
    </xf>
    <xf numFmtId="0" fontId="20" fillId="0" borderId="6" xfId="0" applyFont="1" applyBorder="1" applyAlignment="1">
      <alignment horizontal="right" vertical="center" wrapText="1"/>
    </xf>
    <xf numFmtId="0" fontId="20" fillId="0" borderId="9" xfId="0" applyFont="1" applyBorder="1" applyAlignment="1">
      <alignment horizontal="center" vertical="center"/>
    </xf>
    <xf numFmtId="0" fontId="20" fillId="0" borderId="6" xfId="0" applyFont="1" applyBorder="1" applyAlignment="1">
      <alignment horizontal="center" vertical="center" readingOrder="2"/>
    </xf>
    <xf numFmtId="0" fontId="20" fillId="0" borderId="9" xfId="0" applyFont="1" applyBorder="1" applyAlignment="1">
      <alignment horizontal="center" vertical="center" readingOrder="2"/>
    </xf>
    <xf numFmtId="0" fontId="20" fillId="0" borderId="10" xfId="0" applyFont="1" applyBorder="1" applyAlignment="1">
      <alignment horizontal="center" vertical="center" readingOrder="2"/>
    </xf>
    <xf numFmtId="0" fontId="9" fillId="0" borderId="9" xfId="0" applyFont="1" applyBorder="1" applyAlignment="1">
      <alignment horizontal="center" vertical="center"/>
    </xf>
    <xf numFmtId="0" fontId="7" fillId="0" borderId="25" xfId="0" applyFont="1" applyFill="1" applyBorder="1" applyAlignment="1">
      <alignment horizontal="center" vertical="center" wrapText="1" readingOrder="2"/>
    </xf>
    <xf numFmtId="0" fontId="7" fillId="0" borderId="9" xfId="0" applyFont="1" applyFill="1" applyBorder="1" applyAlignment="1">
      <alignment horizontal="right" vertical="center" wrapText="1" readingOrder="2"/>
    </xf>
    <xf numFmtId="0" fontId="7" fillId="0" borderId="20" xfId="0" applyFont="1" applyFill="1" applyBorder="1" applyAlignment="1">
      <alignment horizontal="center" vertical="center" wrapText="1" readingOrder="2"/>
    </xf>
    <xf numFmtId="0" fontId="7" fillId="0" borderId="12" xfId="0" applyFont="1" applyFill="1" applyBorder="1" applyAlignment="1">
      <alignment horizontal="center" vertical="center" wrapText="1" readingOrder="2"/>
    </xf>
    <xf numFmtId="0" fontId="9" fillId="0" borderId="9" xfId="0" applyFont="1" applyBorder="1" applyAlignment="1">
      <alignment horizontal="right" vertical="center"/>
    </xf>
    <xf numFmtId="0" fontId="7" fillId="0" borderId="9" xfId="0" applyFont="1" applyFill="1" applyBorder="1" applyAlignment="1">
      <alignment horizontal="center" vertical="center" wrapText="1" readingOrder="2"/>
    </xf>
    <xf numFmtId="0" fontId="7" fillId="0" borderId="0" xfId="0" applyFont="1" applyFill="1" applyBorder="1" applyAlignment="1">
      <alignment horizontal="right" vertical="center" wrapText="1" readingOrder="2"/>
    </xf>
    <xf numFmtId="0" fontId="23" fillId="0" borderId="12" xfId="0" applyFont="1" applyFill="1" applyBorder="1" applyAlignment="1">
      <alignment horizontal="right" vertical="center" wrapText="1" readingOrder="2"/>
    </xf>
    <xf numFmtId="0" fontId="23" fillId="0" borderId="9" xfId="0" applyFont="1" applyFill="1" applyBorder="1" applyAlignment="1">
      <alignment horizontal="right" vertical="center" wrapText="1" readingOrder="2"/>
    </xf>
    <xf numFmtId="0" fontId="9" fillId="0" borderId="0" xfId="0" applyFont="1" applyAlignment="1">
      <alignment horizontal="left" vertical="center"/>
    </xf>
  </cellXfs>
  <cellStyles count="1">
    <cellStyle name="Normal" xfId="0" builtinId="0"/>
  </cellStyles>
  <dxfs count="0"/>
  <tableStyles count="0" defaultTableStyle="TableStyleMedium2" defaultPivotStyle="PivotStyleLight16"/>
  <colors>
    <mruColors>
      <color rgb="FFC6E0B4"/>
      <color rgb="FFFFFA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64583</xdr:colOff>
      <xdr:row>0</xdr:row>
      <xdr:rowOff>10673</xdr:rowOff>
    </xdr:from>
    <xdr:to>
      <xdr:col>4</xdr:col>
      <xdr:colOff>3069117</xdr:colOff>
      <xdr:row>5</xdr:row>
      <xdr:rowOff>165421</xdr:rowOff>
    </xdr:to>
    <xdr:pic>
      <xdr:nvPicPr>
        <xdr:cNvPr id="2" name="صورة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3483035483" y="10673"/>
          <a:ext cx="3004534" cy="12748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J85"/>
  <sheetViews>
    <sheetView topLeftCell="G1" zoomScale="80" zoomScaleNormal="80" workbookViewId="0">
      <selection activeCell="H64" sqref="H64:H67"/>
    </sheetView>
  </sheetViews>
  <sheetFormatPr defaultColWidth="11" defaultRowHeight="15.6"/>
  <cols>
    <col min="3" max="4" width="13" customWidth="1"/>
    <col min="5" max="5" width="4.8984375" customWidth="1"/>
    <col min="6" max="6" width="35" customWidth="1"/>
    <col min="7" max="7" width="68.09765625" customWidth="1"/>
    <col min="8" max="8" width="72.3984375" customWidth="1"/>
    <col min="9" max="9" width="12.59765625" customWidth="1"/>
    <col min="10" max="10" width="20.8984375" bestFit="1" customWidth="1"/>
  </cols>
  <sheetData>
    <row r="1" spans="4:10" ht="16.2" thickBot="1"/>
    <row r="2" spans="4:10" ht="137.1" customHeight="1" thickBot="1">
      <c r="E2" s="147" t="s">
        <v>263</v>
      </c>
      <c r="F2" s="148"/>
      <c r="G2" s="149"/>
      <c r="H2" s="129" t="s">
        <v>278</v>
      </c>
    </row>
    <row r="3" spans="4:10" ht="16.2" thickBot="1"/>
    <row r="4" spans="4:10" ht="19.8" thickBot="1">
      <c r="D4" s="1" t="s">
        <v>0</v>
      </c>
      <c r="E4" s="2" t="s">
        <v>1</v>
      </c>
      <c r="F4" s="81" t="s">
        <v>2</v>
      </c>
      <c r="G4" s="82" t="s">
        <v>3</v>
      </c>
      <c r="H4" s="82" t="s">
        <v>236</v>
      </c>
      <c r="I4" s="81" t="s">
        <v>273</v>
      </c>
      <c r="J4" s="81" t="s">
        <v>274</v>
      </c>
    </row>
    <row r="5" spans="4:10" ht="21" customHeight="1">
      <c r="D5" s="173" t="s">
        <v>4</v>
      </c>
      <c r="E5" s="199">
        <v>1</v>
      </c>
      <c r="F5" s="181" t="s">
        <v>5</v>
      </c>
      <c r="G5" s="5" t="s">
        <v>6</v>
      </c>
      <c r="H5" s="5"/>
      <c r="I5" s="199">
        <v>4</v>
      </c>
      <c r="J5" s="151"/>
    </row>
    <row r="6" spans="4:10" ht="19.2" thickBot="1">
      <c r="D6" s="174"/>
      <c r="E6" s="200"/>
      <c r="F6" s="202"/>
      <c r="G6" s="6" t="s">
        <v>7</v>
      </c>
      <c r="H6" s="6"/>
      <c r="I6" s="201"/>
      <c r="J6" s="152"/>
    </row>
    <row r="7" spans="4:10" ht="21" customHeight="1">
      <c r="D7" s="174"/>
      <c r="E7" s="200"/>
      <c r="F7" s="202"/>
      <c r="G7" s="7" t="s">
        <v>8</v>
      </c>
      <c r="H7" s="7"/>
      <c r="I7" s="210">
        <v>8</v>
      </c>
      <c r="J7" s="152"/>
    </row>
    <row r="8" spans="4:10" ht="21" customHeight="1">
      <c r="D8" s="174"/>
      <c r="E8" s="200"/>
      <c r="F8" s="202"/>
      <c r="G8" s="8" t="s">
        <v>9</v>
      </c>
      <c r="H8" s="8" t="s">
        <v>237</v>
      </c>
      <c r="I8" s="211"/>
      <c r="J8" s="152"/>
    </row>
    <row r="9" spans="4:10" ht="19.2" thickBot="1">
      <c r="D9" s="174"/>
      <c r="E9" s="200"/>
      <c r="F9" s="202"/>
      <c r="G9" s="6" t="s">
        <v>10</v>
      </c>
      <c r="H9" s="6"/>
      <c r="I9" s="212"/>
      <c r="J9" s="152"/>
    </row>
    <row r="10" spans="4:10" ht="21" customHeight="1">
      <c r="D10" s="174"/>
      <c r="E10" s="200"/>
      <c r="F10" s="202"/>
      <c r="G10" s="7" t="s">
        <v>11</v>
      </c>
      <c r="H10" s="7"/>
      <c r="I10" s="210">
        <v>16</v>
      </c>
      <c r="J10" s="152"/>
    </row>
    <row r="11" spans="4:10" ht="19.2" thickBot="1">
      <c r="D11" s="174"/>
      <c r="E11" s="200"/>
      <c r="F11" s="202"/>
      <c r="G11" s="6" t="s">
        <v>238</v>
      </c>
      <c r="H11" s="9" t="s">
        <v>239</v>
      </c>
      <c r="I11" s="212"/>
      <c r="J11" s="152"/>
    </row>
    <row r="12" spans="4:10" ht="37.200000000000003">
      <c r="D12" s="174"/>
      <c r="E12" s="200"/>
      <c r="F12" s="202"/>
      <c r="G12" s="7" t="s">
        <v>12</v>
      </c>
      <c r="H12" s="10" t="s">
        <v>240</v>
      </c>
      <c r="I12" s="196">
        <v>32</v>
      </c>
      <c r="J12" s="152"/>
    </row>
    <row r="13" spans="4:10" ht="21" customHeight="1">
      <c r="D13" s="174"/>
      <c r="E13" s="200"/>
      <c r="F13" s="202"/>
      <c r="G13" s="8" t="s">
        <v>13</v>
      </c>
      <c r="H13" s="8" t="s">
        <v>241</v>
      </c>
      <c r="I13" s="197"/>
      <c r="J13" s="152"/>
    </row>
    <row r="14" spans="4:10" ht="37.200000000000003">
      <c r="D14" s="174"/>
      <c r="E14" s="200"/>
      <c r="F14" s="202"/>
      <c r="G14" s="8" t="s">
        <v>14</v>
      </c>
      <c r="H14" s="8" t="s">
        <v>15</v>
      </c>
      <c r="I14" s="197"/>
      <c r="J14" s="152"/>
    </row>
    <row r="15" spans="4:10" ht="19.2" thickBot="1">
      <c r="D15" s="174"/>
      <c r="E15" s="201"/>
      <c r="F15" s="182"/>
      <c r="G15" s="6" t="s">
        <v>16</v>
      </c>
      <c r="H15" s="6" t="s">
        <v>242</v>
      </c>
      <c r="I15" s="198"/>
      <c r="J15" s="153"/>
    </row>
    <row r="16" spans="4:10" ht="19.2" thickBot="1">
      <c r="D16" s="174"/>
      <c r="E16" s="199">
        <v>2</v>
      </c>
      <c r="F16" s="181" t="s">
        <v>17</v>
      </c>
      <c r="G16" s="11" t="s">
        <v>18</v>
      </c>
      <c r="H16" s="11"/>
      <c r="I16" s="131">
        <v>2</v>
      </c>
      <c r="J16" s="151"/>
    </row>
    <row r="17" spans="4:10" ht="19.2" thickBot="1">
      <c r="D17" s="174"/>
      <c r="E17" s="200"/>
      <c r="F17" s="202"/>
      <c r="G17" s="11" t="s">
        <v>19</v>
      </c>
      <c r="H17" s="11"/>
      <c r="I17" s="131">
        <v>4</v>
      </c>
      <c r="J17" s="152"/>
    </row>
    <row r="18" spans="4:10" ht="19.2" thickBot="1">
      <c r="D18" s="174"/>
      <c r="E18" s="200"/>
      <c r="F18" s="202"/>
      <c r="G18" s="11" t="s">
        <v>20</v>
      </c>
      <c r="H18" s="11"/>
      <c r="I18" s="131">
        <v>8</v>
      </c>
      <c r="J18" s="152"/>
    </row>
    <row r="19" spans="4:10" ht="19.2" thickBot="1">
      <c r="D19" s="174"/>
      <c r="E19" s="201"/>
      <c r="F19" s="182"/>
      <c r="G19" s="12" t="s">
        <v>21</v>
      </c>
      <c r="H19" s="12"/>
      <c r="I19" s="132">
        <v>16</v>
      </c>
      <c r="J19" s="153"/>
    </row>
    <row r="20" spans="4:10" ht="19.2" thickBot="1">
      <c r="D20" s="174"/>
      <c r="E20" s="199">
        <v>3</v>
      </c>
      <c r="F20" s="205" t="s">
        <v>22</v>
      </c>
      <c r="G20" s="11" t="s">
        <v>23</v>
      </c>
      <c r="H20" s="11"/>
      <c r="I20" s="131">
        <v>1</v>
      </c>
      <c r="J20" s="151"/>
    </row>
    <row r="21" spans="4:10" ht="19.2" thickBot="1">
      <c r="D21" s="174"/>
      <c r="E21" s="200"/>
      <c r="F21" s="206"/>
      <c r="G21" s="11" t="s">
        <v>24</v>
      </c>
      <c r="H21" s="11"/>
      <c r="I21" s="131">
        <v>2</v>
      </c>
      <c r="J21" s="152"/>
    </row>
    <row r="22" spans="4:10" ht="19.2" thickBot="1">
      <c r="D22" s="174"/>
      <c r="E22" s="200"/>
      <c r="F22" s="206"/>
      <c r="G22" s="11" t="s">
        <v>25</v>
      </c>
      <c r="H22" s="11"/>
      <c r="I22" s="131">
        <v>4</v>
      </c>
      <c r="J22" s="152"/>
    </row>
    <row r="23" spans="4:10" ht="21" customHeight="1" thickBot="1">
      <c r="D23" s="174"/>
      <c r="E23" s="201"/>
      <c r="F23" s="207"/>
      <c r="G23" s="12" t="s">
        <v>26</v>
      </c>
      <c r="H23" s="12"/>
      <c r="I23" s="132">
        <v>8</v>
      </c>
      <c r="J23" s="153"/>
    </row>
    <row r="24" spans="4:10" ht="19.2" thickBot="1">
      <c r="D24" s="174"/>
      <c r="E24" s="199">
        <v>4</v>
      </c>
      <c r="F24" s="181" t="s">
        <v>27</v>
      </c>
      <c r="G24" s="11" t="s">
        <v>28</v>
      </c>
      <c r="H24" s="11"/>
      <c r="I24" s="131">
        <v>1</v>
      </c>
      <c r="J24" s="151"/>
    </row>
    <row r="25" spans="4:10" ht="39.9" customHeight="1" thickBot="1">
      <c r="D25" s="174"/>
      <c r="E25" s="201"/>
      <c r="F25" s="182"/>
      <c r="G25" s="12" t="s">
        <v>29</v>
      </c>
      <c r="H25" s="12" t="s">
        <v>243</v>
      </c>
      <c r="I25" s="132">
        <v>32</v>
      </c>
      <c r="J25" s="152"/>
    </row>
    <row r="26" spans="4:10" ht="56.4" thickBot="1">
      <c r="D26" s="174"/>
      <c r="E26" s="208">
        <v>5</v>
      </c>
      <c r="F26" s="203" t="s">
        <v>30</v>
      </c>
      <c r="G26" s="12" t="s">
        <v>31</v>
      </c>
      <c r="H26" s="12" t="s">
        <v>32</v>
      </c>
      <c r="I26" s="132">
        <v>1</v>
      </c>
      <c r="J26" s="151"/>
    </row>
    <row r="27" spans="4:10" ht="19.2" thickBot="1">
      <c r="D27" s="174"/>
      <c r="E27" s="209"/>
      <c r="F27" s="204"/>
      <c r="G27" s="12" t="s">
        <v>33</v>
      </c>
      <c r="H27" s="12" t="s">
        <v>34</v>
      </c>
      <c r="I27" s="132">
        <v>32</v>
      </c>
      <c r="J27" s="152"/>
    </row>
    <row r="28" spans="4:10" ht="19.2" thickBot="1">
      <c r="D28" s="175"/>
      <c r="E28" s="209"/>
      <c r="F28" s="204"/>
      <c r="G28" s="99" t="s">
        <v>35</v>
      </c>
      <c r="H28" s="99"/>
      <c r="I28" s="132">
        <v>64</v>
      </c>
      <c r="J28" s="153"/>
    </row>
    <row r="29" spans="4:10" ht="19.2" thickBot="1">
      <c r="D29" s="183" t="s">
        <v>36</v>
      </c>
      <c r="E29" s="193">
        <v>6</v>
      </c>
      <c r="F29" s="178" t="s">
        <v>37</v>
      </c>
      <c r="G29" s="13" t="s">
        <v>38</v>
      </c>
      <c r="H29" s="14" t="s">
        <v>244</v>
      </c>
      <c r="I29" s="133">
        <v>1</v>
      </c>
      <c r="J29" s="154"/>
    </row>
    <row r="30" spans="4:10" ht="19.2" thickBot="1">
      <c r="D30" s="184"/>
      <c r="E30" s="194"/>
      <c r="F30" s="187"/>
      <c r="G30" s="13" t="s">
        <v>39</v>
      </c>
      <c r="H30" s="14"/>
      <c r="I30" s="134">
        <v>4</v>
      </c>
      <c r="J30" s="155"/>
    </row>
    <row r="31" spans="4:10" ht="19.2" thickBot="1">
      <c r="D31" s="184"/>
      <c r="E31" s="194"/>
      <c r="F31" s="187"/>
      <c r="G31" s="14" t="s">
        <v>40</v>
      </c>
      <c r="H31" s="14"/>
      <c r="I31" s="134">
        <v>8</v>
      </c>
      <c r="J31" s="155"/>
    </row>
    <row r="32" spans="4:10" ht="19.2" thickBot="1">
      <c r="D32" s="184"/>
      <c r="E32" s="194"/>
      <c r="F32" s="187"/>
      <c r="G32" s="15" t="s">
        <v>41</v>
      </c>
      <c r="H32" s="15"/>
      <c r="I32" s="134">
        <v>16</v>
      </c>
      <c r="J32" s="155"/>
    </row>
    <row r="33" spans="4:10" ht="19.2" thickBot="1">
      <c r="D33" s="184"/>
      <c r="E33" s="194"/>
      <c r="F33" s="188"/>
      <c r="G33" s="15" t="s">
        <v>42</v>
      </c>
      <c r="H33" s="16"/>
      <c r="I33" s="135">
        <v>32</v>
      </c>
      <c r="J33" s="155"/>
    </row>
    <row r="34" spans="4:10" ht="19.2" thickBot="1">
      <c r="D34" s="184"/>
      <c r="E34" s="195"/>
      <c r="F34" s="180"/>
      <c r="G34" s="17" t="s">
        <v>43</v>
      </c>
      <c r="H34" s="17"/>
      <c r="I34" s="136">
        <v>64</v>
      </c>
      <c r="J34" s="156"/>
    </row>
    <row r="35" spans="4:10" ht="19.2" thickBot="1">
      <c r="D35" s="184"/>
      <c r="E35" s="193">
        <v>7</v>
      </c>
      <c r="F35" s="178" t="s">
        <v>44</v>
      </c>
      <c r="G35" s="14" t="s">
        <v>45</v>
      </c>
      <c r="H35" s="14" t="s">
        <v>46</v>
      </c>
      <c r="I35" s="134">
        <v>2</v>
      </c>
      <c r="J35" s="154"/>
    </row>
    <row r="36" spans="4:10" ht="21" customHeight="1">
      <c r="D36" s="184"/>
      <c r="E36" s="194"/>
      <c r="F36" s="187"/>
      <c r="G36" s="18" t="s">
        <v>47</v>
      </c>
      <c r="H36" s="18"/>
      <c r="I36" s="176">
        <v>4</v>
      </c>
      <c r="J36" s="155"/>
    </row>
    <row r="37" spans="4:10" ht="19.2" thickBot="1">
      <c r="D37" s="184"/>
      <c r="E37" s="194"/>
      <c r="F37" s="187"/>
      <c r="G37" s="19" t="s">
        <v>48</v>
      </c>
      <c r="H37" s="19"/>
      <c r="I37" s="177"/>
      <c r="J37" s="155"/>
    </row>
    <row r="38" spans="4:10" ht="19.2" thickBot="1">
      <c r="D38" s="184"/>
      <c r="E38" s="194"/>
      <c r="F38" s="187"/>
      <c r="G38" s="14" t="s">
        <v>245</v>
      </c>
      <c r="H38" s="14" t="s">
        <v>246</v>
      </c>
      <c r="I38" s="134">
        <v>8</v>
      </c>
      <c r="J38" s="155"/>
    </row>
    <row r="39" spans="4:10" ht="19.2" thickBot="1">
      <c r="D39" s="184"/>
      <c r="E39" s="195"/>
      <c r="F39" s="180"/>
      <c r="G39" s="14" t="s">
        <v>49</v>
      </c>
      <c r="H39" s="14"/>
      <c r="I39" s="138">
        <v>16</v>
      </c>
      <c r="J39" s="156"/>
    </row>
    <row r="40" spans="4:10" ht="19.2" thickBot="1">
      <c r="D40" s="184"/>
      <c r="E40" s="193">
        <v>8</v>
      </c>
      <c r="F40" s="178" t="s">
        <v>247</v>
      </c>
      <c r="G40" s="13" t="s">
        <v>50</v>
      </c>
      <c r="H40" s="100"/>
      <c r="I40" s="139">
        <v>4</v>
      </c>
      <c r="J40" s="154"/>
    </row>
    <row r="41" spans="4:10" ht="19.2" thickBot="1">
      <c r="D41" s="184"/>
      <c r="E41" s="194"/>
      <c r="F41" s="187"/>
      <c r="G41" s="13" t="s">
        <v>51</v>
      </c>
      <c r="H41" s="20"/>
      <c r="I41" s="139">
        <v>8</v>
      </c>
      <c r="J41" s="155"/>
    </row>
    <row r="42" spans="4:10" ht="21" customHeight="1">
      <c r="D42" s="184"/>
      <c r="E42" s="194"/>
      <c r="F42" s="188"/>
      <c r="G42" s="21" t="s">
        <v>52</v>
      </c>
      <c r="H42" s="189"/>
      <c r="I42" s="191">
        <v>16</v>
      </c>
      <c r="J42" s="155"/>
    </row>
    <row r="43" spans="4:10" ht="19.2" thickBot="1">
      <c r="D43" s="184"/>
      <c r="E43" s="195"/>
      <c r="F43" s="180"/>
      <c r="G43" s="19" t="s">
        <v>53</v>
      </c>
      <c r="H43" s="190"/>
      <c r="I43" s="192"/>
      <c r="J43" s="156"/>
    </row>
    <row r="44" spans="4:10" ht="21" customHeight="1">
      <c r="D44" s="184"/>
      <c r="E44" s="193">
        <v>9</v>
      </c>
      <c r="F44" s="178" t="s">
        <v>54</v>
      </c>
      <c r="G44" s="101" t="s">
        <v>55</v>
      </c>
      <c r="H44" s="101" t="s">
        <v>248</v>
      </c>
      <c r="I44" s="176">
        <v>4</v>
      </c>
      <c r="J44" s="154"/>
    </row>
    <row r="45" spans="4:10" ht="19.2" thickBot="1">
      <c r="D45" s="184"/>
      <c r="E45" s="194"/>
      <c r="F45" s="187"/>
      <c r="G45" s="19" t="s">
        <v>56</v>
      </c>
      <c r="H45" s="19" t="s">
        <v>249</v>
      </c>
      <c r="I45" s="177"/>
      <c r="J45" s="155"/>
    </row>
    <row r="46" spans="4:10" ht="37.799999999999997" thickBot="1">
      <c r="D46" s="184"/>
      <c r="E46" s="194"/>
      <c r="F46" s="187"/>
      <c r="G46" s="20" t="s">
        <v>279</v>
      </c>
      <c r="H46" s="20" t="s">
        <v>280</v>
      </c>
      <c r="I46" s="137">
        <v>8</v>
      </c>
      <c r="J46" s="155"/>
    </row>
    <row r="47" spans="4:10" ht="19.2" thickBot="1">
      <c r="D47" s="184"/>
      <c r="E47" s="194"/>
      <c r="F47" s="187"/>
      <c r="G47" s="14" t="s">
        <v>57</v>
      </c>
      <c r="H47" s="14" t="s">
        <v>250</v>
      </c>
      <c r="I47" s="140">
        <v>16</v>
      </c>
      <c r="J47" s="155"/>
    </row>
    <row r="48" spans="4:10" ht="37.799999999999997" thickBot="1">
      <c r="D48" s="184"/>
      <c r="E48" s="195"/>
      <c r="F48" s="180"/>
      <c r="G48" s="17" t="s">
        <v>58</v>
      </c>
      <c r="H48" s="17" t="s">
        <v>251</v>
      </c>
      <c r="I48" s="141">
        <v>32</v>
      </c>
      <c r="J48" s="156"/>
    </row>
    <row r="49" spans="4:10" ht="19.2" thickBot="1">
      <c r="D49" s="184"/>
      <c r="E49" s="193">
        <v>10</v>
      </c>
      <c r="F49" s="178" t="s">
        <v>59</v>
      </c>
      <c r="G49" s="14" t="s">
        <v>60</v>
      </c>
      <c r="H49" s="14" t="s">
        <v>252</v>
      </c>
      <c r="I49" s="134">
        <v>1</v>
      </c>
      <c r="J49" s="154"/>
    </row>
    <row r="50" spans="4:10" ht="19.2" thickBot="1">
      <c r="D50" s="185"/>
      <c r="E50" s="194"/>
      <c r="F50" s="179"/>
      <c r="G50" s="22" t="s">
        <v>61</v>
      </c>
      <c r="H50" s="17" t="s">
        <v>253</v>
      </c>
      <c r="I50" s="136">
        <v>8</v>
      </c>
      <c r="J50" s="155"/>
    </row>
    <row r="51" spans="4:10" ht="21" customHeight="1" thickBot="1">
      <c r="D51" s="186"/>
      <c r="E51" s="195"/>
      <c r="F51" s="180"/>
      <c r="G51" s="17" t="s">
        <v>62</v>
      </c>
      <c r="H51" s="17" t="s">
        <v>254</v>
      </c>
      <c r="I51" s="136">
        <v>32</v>
      </c>
      <c r="J51" s="156"/>
    </row>
    <row r="52" spans="4:10" ht="19.2" thickBot="1">
      <c r="D52" s="215" t="s">
        <v>63</v>
      </c>
      <c r="E52" s="221">
        <v>11</v>
      </c>
      <c r="F52" s="170" t="s">
        <v>255</v>
      </c>
      <c r="G52" s="23" t="s">
        <v>64</v>
      </c>
      <c r="H52" s="23" t="s">
        <v>256</v>
      </c>
      <c r="I52" s="142">
        <v>4</v>
      </c>
      <c r="J52" s="157"/>
    </row>
    <row r="53" spans="4:10" ht="19.2" thickBot="1">
      <c r="D53" s="216"/>
      <c r="E53" s="222"/>
      <c r="F53" s="171"/>
      <c r="G53" s="23" t="s">
        <v>65</v>
      </c>
      <c r="H53" s="23" t="s">
        <v>257</v>
      </c>
      <c r="I53" s="142">
        <v>8</v>
      </c>
      <c r="J53" s="158"/>
    </row>
    <row r="54" spans="4:10" ht="21" customHeight="1" thickBot="1">
      <c r="D54" s="216"/>
      <c r="E54" s="222"/>
      <c r="F54" s="171"/>
      <c r="G54" s="23" t="s">
        <v>258</v>
      </c>
      <c r="H54" s="23" t="s">
        <v>259</v>
      </c>
      <c r="I54" s="142">
        <v>16</v>
      </c>
      <c r="J54" s="158"/>
    </row>
    <row r="55" spans="4:10" ht="19.2" thickBot="1">
      <c r="D55" s="216"/>
      <c r="E55" s="223"/>
      <c r="F55" s="172"/>
      <c r="G55" s="24" t="s">
        <v>66</v>
      </c>
      <c r="H55" s="24" t="s">
        <v>260</v>
      </c>
      <c r="I55" s="143">
        <v>32</v>
      </c>
      <c r="J55" s="159"/>
    </row>
    <row r="56" spans="4:10" ht="19.2" thickBot="1">
      <c r="D56" s="216"/>
      <c r="E56" s="221">
        <v>12</v>
      </c>
      <c r="F56" s="170" t="s">
        <v>261</v>
      </c>
      <c r="G56" s="25" t="s">
        <v>67</v>
      </c>
      <c r="H56" s="25" t="s">
        <v>68</v>
      </c>
      <c r="I56" s="142">
        <v>4</v>
      </c>
      <c r="J56" s="157"/>
    </row>
    <row r="57" spans="4:10" ht="19.2" thickBot="1">
      <c r="D57" s="216"/>
      <c r="E57" s="222"/>
      <c r="F57" s="171"/>
      <c r="G57" s="25" t="s">
        <v>69</v>
      </c>
      <c r="H57" s="25" t="s">
        <v>70</v>
      </c>
      <c r="I57" s="142">
        <v>8</v>
      </c>
      <c r="J57" s="158"/>
    </row>
    <row r="58" spans="4:10" ht="19.2" thickBot="1">
      <c r="D58" s="216"/>
      <c r="E58" s="222"/>
      <c r="F58" s="171"/>
      <c r="G58" s="25" t="s">
        <v>71</v>
      </c>
      <c r="H58" s="25" t="s">
        <v>72</v>
      </c>
      <c r="I58" s="142">
        <v>16</v>
      </c>
      <c r="J58" s="158"/>
    </row>
    <row r="59" spans="4:10" ht="19.2" thickBot="1">
      <c r="D59" s="216"/>
      <c r="E59" s="223"/>
      <c r="F59" s="172"/>
      <c r="G59" s="26" t="s">
        <v>73</v>
      </c>
      <c r="H59" s="24" t="s">
        <v>74</v>
      </c>
      <c r="I59" s="144">
        <v>32</v>
      </c>
      <c r="J59" s="159"/>
    </row>
    <row r="60" spans="4:10" ht="19.2" thickBot="1">
      <c r="D60" s="216"/>
      <c r="E60" s="221">
        <v>13</v>
      </c>
      <c r="F60" s="218" t="s">
        <v>75</v>
      </c>
      <c r="G60" s="25" t="s">
        <v>76</v>
      </c>
      <c r="H60" s="23"/>
      <c r="I60" s="142">
        <v>2</v>
      </c>
      <c r="J60" s="157"/>
    </row>
    <row r="61" spans="4:10" ht="19.2" thickBot="1">
      <c r="D61" s="216"/>
      <c r="E61" s="222"/>
      <c r="F61" s="219"/>
      <c r="G61" s="25" t="s">
        <v>77</v>
      </c>
      <c r="H61" s="23"/>
      <c r="I61" s="142">
        <v>4</v>
      </c>
      <c r="J61" s="158"/>
    </row>
    <row r="62" spans="4:10" ht="19.2" thickBot="1">
      <c r="D62" s="216"/>
      <c r="E62" s="222"/>
      <c r="F62" s="219"/>
      <c r="G62" s="25" t="s">
        <v>78</v>
      </c>
      <c r="H62" s="23"/>
      <c r="I62" s="142">
        <v>8</v>
      </c>
      <c r="J62" s="158"/>
    </row>
    <row r="63" spans="4:10" ht="19.2" thickBot="1">
      <c r="D63" s="216"/>
      <c r="E63" s="223"/>
      <c r="F63" s="220"/>
      <c r="G63" s="26" t="s">
        <v>79</v>
      </c>
      <c r="H63" s="24"/>
      <c r="I63" s="144">
        <v>16</v>
      </c>
      <c r="J63" s="159"/>
    </row>
    <row r="64" spans="4:10" ht="19.2" thickBot="1">
      <c r="D64" s="216"/>
      <c r="E64" s="221">
        <v>14</v>
      </c>
      <c r="F64" s="218" t="s">
        <v>80</v>
      </c>
      <c r="G64" s="25" t="s">
        <v>81</v>
      </c>
      <c r="H64" s="164" t="s">
        <v>82</v>
      </c>
      <c r="I64" s="142">
        <v>2</v>
      </c>
      <c r="J64" s="157"/>
    </row>
    <row r="65" spans="4:10" ht="19.2" thickBot="1">
      <c r="D65" s="216"/>
      <c r="E65" s="222"/>
      <c r="F65" s="219"/>
      <c r="G65" s="25" t="s">
        <v>83</v>
      </c>
      <c r="H65" s="165"/>
      <c r="I65" s="142">
        <v>4</v>
      </c>
      <c r="J65" s="158"/>
    </row>
    <row r="66" spans="4:10" ht="19.2" thickBot="1">
      <c r="D66" s="216"/>
      <c r="E66" s="222"/>
      <c r="F66" s="219"/>
      <c r="G66" s="25" t="s">
        <v>84</v>
      </c>
      <c r="H66" s="165"/>
      <c r="I66" s="142">
        <v>8</v>
      </c>
      <c r="J66" s="158"/>
    </row>
    <row r="67" spans="4:10" ht="19.2" thickBot="1">
      <c r="D67" s="216"/>
      <c r="E67" s="223"/>
      <c r="F67" s="220"/>
      <c r="G67" s="26" t="s">
        <v>85</v>
      </c>
      <c r="H67" s="166"/>
      <c r="I67" s="144">
        <v>16</v>
      </c>
      <c r="J67" s="159"/>
    </row>
    <row r="68" spans="4:10" ht="37.200000000000003">
      <c r="D68" s="216"/>
      <c r="E68" s="221">
        <v>15</v>
      </c>
      <c r="F68" s="160" t="s">
        <v>86</v>
      </c>
      <c r="G68" s="27" t="s">
        <v>87</v>
      </c>
      <c r="H68" s="27"/>
      <c r="I68" s="168">
        <v>1</v>
      </c>
      <c r="J68" s="157"/>
    </row>
    <row r="69" spans="4:10" ht="39.9" customHeight="1" thickBot="1">
      <c r="D69" s="216"/>
      <c r="E69" s="222"/>
      <c r="F69" s="167"/>
      <c r="G69" s="28" t="s">
        <v>88</v>
      </c>
      <c r="H69" s="28"/>
      <c r="I69" s="169"/>
      <c r="J69" s="158"/>
    </row>
    <row r="70" spans="4:10" ht="37.200000000000003">
      <c r="D70" s="216"/>
      <c r="E70" s="222"/>
      <c r="F70" s="167"/>
      <c r="G70" s="27" t="s">
        <v>89</v>
      </c>
      <c r="H70" s="29"/>
      <c r="I70" s="168">
        <v>16</v>
      </c>
      <c r="J70" s="158"/>
    </row>
    <row r="71" spans="4:10" ht="39.9" customHeight="1" thickBot="1">
      <c r="D71" s="216"/>
      <c r="E71" s="223"/>
      <c r="F71" s="161"/>
      <c r="G71" s="28" t="s">
        <v>90</v>
      </c>
      <c r="H71" s="28"/>
      <c r="I71" s="169"/>
      <c r="J71" s="159"/>
    </row>
    <row r="72" spans="4:10" ht="19.2" thickBot="1">
      <c r="D72" s="216"/>
      <c r="E72" s="221">
        <v>16</v>
      </c>
      <c r="F72" s="160" t="s">
        <v>91</v>
      </c>
      <c r="G72" s="25" t="s">
        <v>92</v>
      </c>
      <c r="H72" s="25" t="s">
        <v>93</v>
      </c>
      <c r="I72" s="142">
        <v>1</v>
      </c>
      <c r="J72" s="157"/>
    </row>
    <row r="73" spans="4:10" ht="39.9" customHeight="1" thickBot="1">
      <c r="D73" s="217"/>
      <c r="E73" s="223"/>
      <c r="F73" s="161"/>
      <c r="G73" s="25" t="s">
        <v>94</v>
      </c>
      <c r="H73" s="25" t="s">
        <v>95</v>
      </c>
      <c r="I73" s="142">
        <v>32</v>
      </c>
      <c r="J73" s="159"/>
    </row>
    <row r="74" spans="4:10" ht="20.100000000000001" customHeight="1" thickBot="1">
      <c r="D74" s="162" t="s">
        <v>96</v>
      </c>
      <c r="E74" s="163"/>
      <c r="F74" s="163"/>
      <c r="G74" s="163"/>
      <c r="H74" s="163"/>
      <c r="I74" s="213">
        <f>SUM(J5:J73)</f>
        <v>0</v>
      </c>
      <c r="J74" s="214"/>
    </row>
    <row r="75" spans="4:10">
      <c r="F75" s="30"/>
      <c r="G75" s="31"/>
      <c r="H75" s="31"/>
    </row>
    <row r="76" spans="4:10">
      <c r="F76" s="30"/>
      <c r="G76" s="32"/>
      <c r="H76" s="32"/>
    </row>
    <row r="77" spans="4:10">
      <c r="F77" s="150" t="s">
        <v>262</v>
      </c>
      <c r="G77" s="150"/>
      <c r="H77" s="33"/>
    </row>
    <row r="78" spans="4:10">
      <c r="F78" s="30"/>
      <c r="G78" s="31"/>
      <c r="H78" s="31"/>
    </row>
    <row r="79" spans="4:10">
      <c r="F79" s="30"/>
      <c r="G79" s="31"/>
      <c r="H79" s="31"/>
    </row>
    <row r="80" spans="4:10">
      <c r="F80" s="34" t="s">
        <v>97</v>
      </c>
      <c r="G80" s="31"/>
      <c r="H80" s="31"/>
    </row>
    <row r="81" spans="6:8" ht="16.2" thickBot="1">
      <c r="F81" s="30"/>
      <c r="G81" s="31"/>
      <c r="H81" s="31"/>
    </row>
    <row r="82" spans="6:8" ht="16.2" thickBot="1">
      <c r="F82" s="35" t="s">
        <v>98</v>
      </c>
      <c r="G82" s="36" t="s">
        <v>96</v>
      </c>
      <c r="H82" s="37"/>
    </row>
    <row r="83" spans="6:8" ht="16.2" thickBot="1">
      <c r="F83" s="38" t="s">
        <v>99</v>
      </c>
      <c r="G83" s="39" t="s">
        <v>100</v>
      </c>
      <c r="H83" s="40"/>
    </row>
    <row r="84" spans="6:8" ht="16.2" thickBot="1">
      <c r="F84" s="41" t="s">
        <v>101</v>
      </c>
      <c r="G84" s="42" t="s">
        <v>102</v>
      </c>
      <c r="H84" s="43"/>
    </row>
    <row r="85" spans="6:8" ht="16.2" thickBot="1">
      <c r="F85" s="44" t="s">
        <v>103</v>
      </c>
      <c r="G85" s="45" t="s">
        <v>104</v>
      </c>
      <c r="H85" s="43"/>
    </row>
  </sheetData>
  <mergeCells count="66">
    <mergeCell ref="I74:J74"/>
    <mergeCell ref="D52:D73"/>
    <mergeCell ref="F52:F55"/>
    <mergeCell ref="F64:F67"/>
    <mergeCell ref="E56:E59"/>
    <mergeCell ref="E72:E73"/>
    <mergeCell ref="E68:E71"/>
    <mergeCell ref="E60:E63"/>
    <mergeCell ref="E64:E67"/>
    <mergeCell ref="F60:F63"/>
    <mergeCell ref="J60:J63"/>
    <mergeCell ref="J72:J73"/>
    <mergeCell ref="E52:E55"/>
    <mergeCell ref="I12:I15"/>
    <mergeCell ref="E40:E43"/>
    <mergeCell ref="E16:E19"/>
    <mergeCell ref="E20:E23"/>
    <mergeCell ref="F5:F15"/>
    <mergeCell ref="F16:F19"/>
    <mergeCell ref="F26:F28"/>
    <mergeCell ref="E35:E39"/>
    <mergeCell ref="E29:E34"/>
    <mergeCell ref="F20:F23"/>
    <mergeCell ref="E5:E15"/>
    <mergeCell ref="E26:E28"/>
    <mergeCell ref="E24:E25"/>
    <mergeCell ref="I5:I6"/>
    <mergeCell ref="I7:I9"/>
    <mergeCell ref="I10:I11"/>
    <mergeCell ref="D29:D51"/>
    <mergeCell ref="F29:F34"/>
    <mergeCell ref="J29:J34"/>
    <mergeCell ref="F35:F39"/>
    <mergeCell ref="J35:J39"/>
    <mergeCell ref="I36:I37"/>
    <mergeCell ref="F40:F43"/>
    <mergeCell ref="J40:J43"/>
    <mergeCell ref="H42:H43"/>
    <mergeCell ref="I42:I43"/>
    <mergeCell ref="F44:F48"/>
    <mergeCell ref="E44:E48"/>
    <mergeCell ref="E49:E51"/>
    <mergeCell ref="J16:J19"/>
    <mergeCell ref="J56:J59"/>
    <mergeCell ref="I44:I45"/>
    <mergeCell ref="F49:F51"/>
    <mergeCell ref="J20:J23"/>
    <mergeCell ref="F24:F25"/>
    <mergeCell ref="J24:J25"/>
    <mergeCell ref="J26:J28"/>
    <mergeCell ref="E2:G2"/>
    <mergeCell ref="F77:G77"/>
    <mergeCell ref="J5:J15"/>
    <mergeCell ref="J44:J48"/>
    <mergeCell ref="J49:J51"/>
    <mergeCell ref="J64:J67"/>
    <mergeCell ref="J68:J71"/>
    <mergeCell ref="F72:F73"/>
    <mergeCell ref="D74:H74"/>
    <mergeCell ref="H64:H67"/>
    <mergeCell ref="F68:F71"/>
    <mergeCell ref="I68:I69"/>
    <mergeCell ref="I70:I71"/>
    <mergeCell ref="J52:J55"/>
    <mergeCell ref="F56:F59"/>
    <mergeCell ref="D5:D28"/>
  </mergeCells>
  <dataValidations count="13">
    <dataValidation type="list" allowBlank="1" showInputMessage="1" showErrorMessage="1" sqref="J72:J73">
      <formula1>$I$72:$I$73</formula1>
    </dataValidation>
    <dataValidation type="list" allowBlank="1" showInputMessage="1" showErrorMessage="1" sqref="J64:J67">
      <formula1>$I$64:$I$67</formula1>
    </dataValidation>
    <dataValidation type="list" allowBlank="1" showInputMessage="1" showErrorMessage="1" sqref="J60:J63 J35:J39">
      <formula1>$I$60:$I$63</formula1>
    </dataValidation>
    <dataValidation type="list" allowBlank="1" showInputMessage="1" showErrorMessage="1" sqref="J56:J59">
      <formula1>$I$56:$I$59</formula1>
    </dataValidation>
    <dataValidation type="list" allowBlank="1" showInputMessage="1" showErrorMessage="1" sqref="J52:J55 J44:J48">
      <formula1>$I$52:$I$55</formula1>
    </dataValidation>
    <dataValidation type="list" allowBlank="1" showInputMessage="1" showErrorMessage="1" sqref="J49:J51">
      <formula1>$I$49:$I$51</formula1>
    </dataValidation>
    <dataValidation type="list" allowBlank="1" showInputMessage="1" showErrorMessage="1" sqref="J40:J43">
      <formula1>$I$52:$I$54</formula1>
    </dataValidation>
    <dataValidation type="list" allowBlank="1" showInputMessage="1" showErrorMessage="1" sqref="J29:J34">
      <formula1>$I$29:$I$34</formula1>
    </dataValidation>
    <dataValidation type="list" allowBlank="1" showInputMessage="1" showErrorMessage="1" sqref="J26:J28">
      <formula1>$I$26:$I$28</formula1>
    </dataValidation>
    <dataValidation type="list" allowBlank="1" showInputMessage="1" showErrorMessage="1" sqref="J24:J25">
      <formula1>$I$24:$I$25</formula1>
    </dataValidation>
    <dataValidation type="list" allowBlank="1" showInputMessage="1" showErrorMessage="1" sqref="J20:J23">
      <formula1>$I$20:$I$23</formula1>
    </dataValidation>
    <dataValidation type="list" allowBlank="1" showInputMessage="1" showErrorMessage="1" sqref="J16:J19">
      <formula1>$I$16:$I$19</formula1>
    </dataValidation>
    <dataValidation type="list" allowBlank="1" showInputMessage="1" showErrorMessage="1" sqref="J5:J15">
      <formula1>$I$30:$I$33</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عربي!$Q$100:$R$100</xm:f>
          </x14:formula1>
          <xm:sqref>J68:J71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R105"/>
  <sheetViews>
    <sheetView rightToLeft="1" topLeftCell="F46" zoomScale="90" zoomScaleNormal="90" workbookViewId="0">
      <selection activeCell="K19" sqref="K19"/>
    </sheetView>
  </sheetViews>
  <sheetFormatPr defaultColWidth="11" defaultRowHeight="15.6"/>
  <cols>
    <col min="3" max="4" width="6.3984375" customWidth="1"/>
    <col min="5" max="5" width="3.8984375" customWidth="1"/>
    <col min="6" max="6" width="30.59765625" customWidth="1"/>
    <col min="7" max="7" width="54.5" customWidth="1"/>
    <col min="8" max="8" width="58.8984375" customWidth="1"/>
  </cols>
  <sheetData>
    <row r="1" spans="4:10" ht="16.2" thickBot="1"/>
    <row r="2" spans="4:10" ht="134.1" customHeight="1" thickBot="1">
      <c r="E2" s="257" t="s">
        <v>264</v>
      </c>
      <c r="F2" s="258"/>
      <c r="G2" s="259"/>
      <c r="H2" s="129" t="s">
        <v>277</v>
      </c>
    </row>
    <row r="3" spans="4:10" ht="16.2" thickBot="1"/>
    <row r="4" spans="4:10" ht="19.8" thickBot="1">
      <c r="D4" s="1" t="s">
        <v>105</v>
      </c>
      <c r="E4" s="1" t="s">
        <v>106</v>
      </c>
      <c r="F4" s="3" t="s">
        <v>107</v>
      </c>
      <c r="G4" s="3" t="s">
        <v>108</v>
      </c>
      <c r="H4" s="3" t="s">
        <v>212</v>
      </c>
      <c r="I4" s="4" t="s">
        <v>275</v>
      </c>
      <c r="J4" s="81" t="s">
        <v>276</v>
      </c>
    </row>
    <row r="5" spans="4:10" ht="21" customHeight="1">
      <c r="D5" s="251" t="s">
        <v>109</v>
      </c>
      <c r="E5" s="254">
        <v>1</v>
      </c>
      <c r="F5" s="282" t="s">
        <v>110</v>
      </c>
      <c r="G5" s="46" t="s">
        <v>111</v>
      </c>
      <c r="H5" s="46"/>
      <c r="I5" s="228">
        <v>4</v>
      </c>
      <c r="J5" s="151"/>
    </row>
    <row r="6" spans="4:10" ht="19.2" thickBot="1">
      <c r="D6" s="252"/>
      <c r="E6" s="255"/>
      <c r="F6" s="283"/>
      <c r="G6" s="47" t="s">
        <v>112</v>
      </c>
      <c r="H6" s="47"/>
      <c r="I6" s="229"/>
      <c r="J6" s="152"/>
    </row>
    <row r="7" spans="4:10" ht="21" customHeight="1">
      <c r="D7" s="252"/>
      <c r="E7" s="255"/>
      <c r="F7" s="283"/>
      <c r="G7" s="48" t="s">
        <v>113</v>
      </c>
      <c r="H7" s="48"/>
      <c r="I7" s="228">
        <v>8</v>
      </c>
      <c r="J7" s="152"/>
    </row>
    <row r="8" spans="4:10" ht="21" customHeight="1">
      <c r="D8" s="252"/>
      <c r="E8" s="255"/>
      <c r="F8" s="283"/>
      <c r="G8" s="49" t="s">
        <v>114</v>
      </c>
      <c r="H8" s="49" t="s">
        <v>115</v>
      </c>
      <c r="I8" s="230"/>
      <c r="J8" s="152"/>
    </row>
    <row r="9" spans="4:10" ht="19.2" thickBot="1">
      <c r="D9" s="252"/>
      <c r="E9" s="255"/>
      <c r="F9" s="283"/>
      <c r="G9" s="47" t="s">
        <v>116</v>
      </c>
      <c r="H9" s="47"/>
      <c r="I9" s="229"/>
      <c r="J9" s="152"/>
    </row>
    <row r="10" spans="4:10" ht="21" customHeight="1">
      <c r="D10" s="252"/>
      <c r="E10" s="255"/>
      <c r="F10" s="283"/>
      <c r="G10" s="48" t="s">
        <v>117</v>
      </c>
      <c r="H10" s="48"/>
      <c r="I10" s="228">
        <v>16</v>
      </c>
      <c r="J10" s="152"/>
    </row>
    <row r="11" spans="4:10" ht="19.2" thickBot="1">
      <c r="D11" s="252"/>
      <c r="E11" s="255"/>
      <c r="F11" s="283"/>
      <c r="G11" s="47" t="s">
        <v>213</v>
      </c>
      <c r="H11" s="47" t="s">
        <v>214</v>
      </c>
      <c r="I11" s="229"/>
      <c r="J11" s="152"/>
    </row>
    <row r="12" spans="4:10" ht="21" customHeight="1">
      <c r="D12" s="252"/>
      <c r="E12" s="255"/>
      <c r="F12" s="283"/>
      <c r="G12" s="48" t="s">
        <v>118</v>
      </c>
      <c r="H12" s="48" t="s">
        <v>119</v>
      </c>
      <c r="I12" s="228">
        <v>32</v>
      </c>
      <c r="J12" s="152"/>
    </row>
    <row r="13" spans="4:10" ht="21" customHeight="1">
      <c r="D13" s="252"/>
      <c r="E13" s="255"/>
      <c r="F13" s="283"/>
      <c r="G13" s="49" t="s">
        <v>120</v>
      </c>
      <c r="H13" s="49" t="s">
        <v>215</v>
      </c>
      <c r="I13" s="230"/>
      <c r="J13" s="152"/>
    </row>
    <row r="14" spans="4:10" ht="21" customHeight="1">
      <c r="D14" s="252"/>
      <c r="E14" s="255"/>
      <c r="F14" s="283"/>
      <c r="G14" s="49" t="s">
        <v>121</v>
      </c>
      <c r="H14" s="49" t="s">
        <v>122</v>
      </c>
      <c r="I14" s="230"/>
      <c r="J14" s="152"/>
    </row>
    <row r="15" spans="4:10" ht="19.2" thickBot="1">
      <c r="D15" s="252"/>
      <c r="E15" s="256"/>
      <c r="F15" s="284"/>
      <c r="G15" s="47" t="s">
        <v>123</v>
      </c>
      <c r="H15" s="47" t="s">
        <v>216</v>
      </c>
      <c r="I15" s="229"/>
      <c r="J15" s="153"/>
    </row>
    <row r="16" spans="4:10" ht="19.2" thickBot="1">
      <c r="D16" s="252"/>
      <c r="E16" s="254">
        <v>2</v>
      </c>
      <c r="F16" s="282" t="s">
        <v>124</v>
      </c>
      <c r="G16" s="50" t="s">
        <v>125</v>
      </c>
      <c r="H16" s="50"/>
      <c r="I16" s="116">
        <v>2</v>
      </c>
      <c r="J16" s="151"/>
    </row>
    <row r="17" spans="4:10" ht="19.2" thickBot="1">
      <c r="D17" s="252"/>
      <c r="E17" s="255"/>
      <c r="F17" s="283"/>
      <c r="G17" s="50" t="s">
        <v>126</v>
      </c>
      <c r="H17" s="50"/>
      <c r="I17" s="116">
        <v>4</v>
      </c>
      <c r="J17" s="152"/>
    </row>
    <row r="18" spans="4:10" ht="19.2" thickBot="1">
      <c r="D18" s="252"/>
      <c r="E18" s="255"/>
      <c r="F18" s="283"/>
      <c r="G18" s="50" t="s">
        <v>127</v>
      </c>
      <c r="H18" s="50"/>
      <c r="I18" s="116">
        <v>8</v>
      </c>
      <c r="J18" s="152"/>
    </row>
    <row r="19" spans="4:10" ht="19.2" thickBot="1">
      <c r="D19" s="252"/>
      <c r="E19" s="256"/>
      <c r="F19" s="284"/>
      <c r="G19" s="51" t="s">
        <v>128</v>
      </c>
      <c r="H19" s="51"/>
      <c r="I19" s="117">
        <v>16</v>
      </c>
      <c r="J19" s="153"/>
    </row>
    <row r="20" spans="4:10" ht="19.2" thickBot="1">
      <c r="D20" s="252"/>
      <c r="E20" s="254">
        <v>3</v>
      </c>
      <c r="F20" s="282" t="s">
        <v>129</v>
      </c>
      <c r="G20" s="50" t="s">
        <v>130</v>
      </c>
      <c r="H20" s="50"/>
      <c r="I20" s="116">
        <v>1</v>
      </c>
      <c r="J20" s="151"/>
    </row>
    <row r="21" spans="4:10" ht="19.2" thickBot="1">
      <c r="D21" s="252"/>
      <c r="E21" s="255"/>
      <c r="F21" s="283"/>
      <c r="G21" s="50" t="s">
        <v>131</v>
      </c>
      <c r="H21" s="50"/>
      <c r="I21" s="116">
        <v>2</v>
      </c>
      <c r="J21" s="152"/>
    </row>
    <row r="22" spans="4:10" ht="19.2" thickBot="1">
      <c r="D22" s="252"/>
      <c r="E22" s="255"/>
      <c r="F22" s="283"/>
      <c r="G22" s="50" t="s">
        <v>132</v>
      </c>
      <c r="H22" s="50"/>
      <c r="I22" s="116">
        <v>4</v>
      </c>
      <c r="J22" s="152"/>
    </row>
    <row r="23" spans="4:10" ht="19.2" thickBot="1">
      <c r="D23" s="252"/>
      <c r="E23" s="256"/>
      <c r="F23" s="284"/>
      <c r="G23" s="51" t="s">
        <v>133</v>
      </c>
      <c r="H23" s="51"/>
      <c r="I23" s="117">
        <v>8</v>
      </c>
      <c r="J23" s="153"/>
    </row>
    <row r="24" spans="4:10" ht="21" customHeight="1" thickBot="1">
      <c r="D24" s="252"/>
      <c r="E24" s="254">
        <v>4</v>
      </c>
      <c r="F24" s="282" t="s">
        <v>134</v>
      </c>
      <c r="G24" s="50" t="s">
        <v>135</v>
      </c>
      <c r="H24" s="50"/>
      <c r="I24" s="116">
        <v>1</v>
      </c>
      <c r="J24" s="151"/>
    </row>
    <row r="25" spans="4:10" ht="37.799999999999997" thickBot="1">
      <c r="D25" s="252"/>
      <c r="E25" s="256"/>
      <c r="F25" s="284"/>
      <c r="G25" s="51" t="s">
        <v>136</v>
      </c>
      <c r="H25" s="52" t="s">
        <v>217</v>
      </c>
      <c r="I25" s="117">
        <v>32</v>
      </c>
      <c r="J25" s="152"/>
    </row>
    <row r="26" spans="4:10" ht="37.799999999999997" thickBot="1">
      <c r="D26" s="252"/>
      <c r="E26" s="285">
        <v>5</v>
      </c>
      <c r="F26" s="288" t="s">
        <v>137</v>
      </c>
      <c r="G26" s="51" t="s">
        <v>138</v>
      </c>
      <c r="H26" s="52" t="s">
        <v>218</v>
      </c>
      <c r="I26" s="117">
        <v>1</v>
      </c>
      <c r="J26" s="151"/>
    </row>
    <row r="27" spans="4:10" ht="19.2" thickBot="1">
      <c r="D27" s="252"/>
      <c r="E27" s="286"/>
      <c r="F27" s="289"/>
      <c r="G27" s="51" t="s">
        <v>139</v>
      </c>
      <c r="H27" s="51" t="s">
        <v>140</v>
      </c>
      <c r="I27" s="117">
        <v>32</v>
      </c>
      <c r="J27" s="152"/>
    </row>
    <row r="28" spans="4:10" ht="19.2" thickBot="1">
      <c r="D28" s="253"/>
      <c r="E28" s="287"/>
      <c r="F28" s="290"/>
      <c r="G28" s="51" t="s">
        <v>141</v>
      </c>
      <c r="H28" s="51"/>
      <c r="I28" s="117">
        <v>64</v>
      </c>
      <c r="J28" s="153"/>
    </row>
    <row r="29" spans="4:10" ht="21" customHeight="1" thickBot="1">
      <c r="D29" s="236" t="s">
        <v>142</v>
      </c>
      <c r="E29" s="277">
        <v>6</v>
      </c>
      <c r="F29" s="291" t="s">
        <v>143</v>
      </c>
      <c r="G29" s="53" t="s">
        <v>144</v>
      </c>
      <c r="H29" s="84"/>
      <c r="I29" s="118">
        <v>1</v>
      </c>
      <c r="J29" s="154"/>
    </row>
    <row r="30" spans="4:10" ht="19.2" thickBot="1">
      <c r="D30" s="237"/>
      <c r="E30" s="273"/>
      <c r="F30" s="274"/>
      <c r="G30" s="53" t="s">
        <v>145</v>
      </c>
      <c r="H30" s="85"/>
      <c r="I30" s="119">
        <v>4</v>
      </c>
      <c r="J30" s="155"/>
    </row>
    <row r="31" spans="4:10" ht="19.2" thickBot="1">
      <c r="D31" s="237"/>
      <c r="E31" s="273"/>
      <c r="F31" s="274"/>
      <c r="G31" s="53" t="s">
        <v>146</v>
      </c>
      <c r="H31" s="86"/>
      <c r="I31" s="119">
        <v>8</v>
      </c>
      <c r="J31" s="155"/>
    </row>
    <row r="32" spans="4:10" ht="19.2" thickBot="1">
      <c r="D32" s="237"/>
      <c r="E32" s="273"/>
      <c r="F32" s="274"/>
      <c r="G32" s="55" t="s">
        <v>147</v>
      </c>
      <c r="H32" s="86"/>
      <c r="I32" s="119">
        <v>16</v>
      </c>
      <c r="J32" s="155"/>
    </row>
    <row r="33" spans="4:10" ht="19.2" thickBot="1">
      <c r="D33" s="237"/>
      <c r="E33" s="273"/>
      <c r="F33" s="274"/>
      <c r="G33" s="56" t="s">
        <v>148</v>
      </c>
      <c r="H33" s="87"/>
      <c r="I33" s="120">
        <v>32</v>
      </c>
      <c r="J33" s="155"/>
    </row>
    <row r="34" spans="4:10" ht="19.2" thickBot="1">
      <c r="D34" s="237"/>
      <c r="E34" s="278"/>
      <c r="F34" s="292"/>
      <c r="G34" s="57" t="s">
        <v>149</v>
      </c>
      <c r="H34" s="88"/>
      <c r="I34" s="121">
        <v>64</v>
      </c>
      <c r="J34" s="156"/>
    </row>
    <row r="35" spans="4:10" ht="19.2" thickBot="1">
      <c r="D35" s="237"/>
      <c r="E35" s="224">
        <v>7</v>
      </c>
      <c r="F35" s="239" t="s">
        <v>150</v>
      </c>
      <c r="G35" s="55" t="s">
        <v>211</v>
      </c>
      <c r="H35" s="86" t="s">
        <v>151</v>
      </c>
      <c r="I35" s="119">
        <v>2</v>
      </c>
      <c r="J35" s="154"/>
    </row>
    <row r="36" spans="4:10" ht="21" customHeight="1">
      <c r="D36" s="237"/>
      <c r="E36" s="225"/>
      <c r="F36" s="240"/>
      <c r="G36" s="58" t="s">
        <v>152</v>
      </c>
      <c r="H36" s="89"/>
      <c r="I36" s="231">
        <v>4</v>
      </c>
      <c r="J36" s="155"/>
    </row>
    <row r="37" spans="4:10" ht="19.2" thickBot="1">
      <c r="D37" s="237"/>
      <c r="E37" s="225"/>
      <c r="F37" s="240"/>
      <c r="G37" s="59" t="s">
        <v>153</v>
      </c>
      <c r="H37" s="90"/>
      <c r="I37" s="232"/>
      <c r="J37" s="155"/>
    </row>
    <row r="38" spans="4:10" ht="19.2" thickBot="1">
      <c r="D38" s="237"/>
      <c r="E38" s="225"/>
      <c r="F38" s="240"/>
      <c r="G38" s="55" t="s">
        <v>219</v>
      </c>
      <c r="H38" s="86" t="s">
        <v>220</v>
      </c>
      <c r="I38" s="119">
        <v>8</v>
      </c>
      <c r="J38" s="155"/>
    </row>
    <row r="39" spans="4:10" ht="19.2" thickBot="1">
      <c r="D39" s="237"/>
      <c r="E39" s="226"/>
      <c r="F39" s="241"/>
      <c r="G39" s="55" t="s">
        <v>154</v>
      </c>
      <c r="H39" s="91"/>
      <c r="I39" s="122">
        <v>16</v>
      </c>
      <c r="J39" s="156"/>
    </row>
    <row r="40" spans="4:10" ht="19.2" thickBot="1">
      <c r="D40" s="237"/>
      <c r="E40" s="242">
        <v>8</v>
      </c>
      <c r="F40" s="246" t="s">
        <v>221</v>
      </c>
      <c r="G40" s="53" t="s">
        <v>155</v>
      </c>
      <c r="H40" s="85"/>
      <c r="I40" s="123">
        <v>4</v>
      </c>
      <c r="J40" s="154"/>
    </row>
    <row r="41" spans="4:10" ht="19.2" thickBot="1">
      <c r="D41" s="237"/>
      <c r="E41" s="243"/>
      <c r="F41" s="246"/>
      <c r="G41" s="53" t="s">
        <v>156</v>
      </c>
      <c r="H41" s="85"/>
      <c r="I41" s="123">
        <v>8</v>
      </c>
      <c r="J41" s="155"/>
    </row>
    <row r="42" spans="4:10" ht="21" customHeight="1">
      <c r="D42" s="237"/>
      <c r="E42" s="244"/>
      <c r="F42" s="247"/>
      <c r="G42" s="58" t="s">
        <v>157</v>
      </c>
      <c r="H42" s="275"/>
      <c r="I42" s="233">
        <v>16</v>
      </c>
      <c r="J42" s="155"/>
    </row>
    <row r="43" spans="4:10" ht="19.2" thickBot="1">
      <c r="D43" s="237"/>
      <c r="E43" s="245"/>
      <c r="F43" s="248"/>
      <c r="G43" s="59" t="s">
        <v>158</v>
      </c>
      <c r="H43" s="276"/>
      <c r="I43" s="234"/>
      <c r="J43" s="156"/>
    </row>
    <row r="44" spans="4:10" ht="21" customHeight="1">
      <c r="D44" s="237"/>
      <c r="E44" s="224">
        <v>9</v>
      </c>
      <c r="F44" s="239" t="s">
        <v>159</v>
      </c>
      <c r="G44" s="58" t="s">
        <v>160</v>
      </c>
      <c r="H44" s="89" t="s">
        <v>222</v>
      </c>
      <c r="I44" s="231">
        <v>4</v>
      </c>
      <c r="J44" s="154"/>
    </row>
    <row r="45" spans="4:10" ht="19.2" thickBot="1">
      <c r="D45" s="237"/>
      <c r="E45" s="225"/>
      <c r="F45" s="240"/>
      <c r="G45" s="59" t="s">
        <v>161</v>
      </c>
      <c r="H45" s="90" t="s">
        <v>162</v>
      </c>
      <c r="I45" s="232"/>
      <c r="J45" s="155"/>
    </row>
    <row r="46" spans="4:10" ht="37.799999999999997" thickBot="1">
      <c r="D46" s="237"/>
      <c r="E46" s="225"/>
      <c r="F46" s="240"/>
      <c r="G46" s="145" t="s">
        <v>281</v>
      </c>
      <c r="H46" s="146" t="s">
        <v>282</v>
      </c>
      <c r="I46" s="130">
        <v>8</v>
      </c>
      <c r="J46" s="155"/>
    </row>
    <row r="47" spans="4:10" ht="19.2" thickBot="1">
      <c r="D47" s="237"/>
      <c r="E47" s="225"/>
      <c r="F47" s="240"/>
      <c r="G47" s="55" t="s">
        <v>163</v>
      </c>
      <c r="H47" s="86" t="s">
        <v>223</v>
      </c>
      <c r="I47" s="124">
        <v>16</v>
      </c>
      <c r="J47" s="155"/>
    </row>
    <row r="48" spans="4:10" ht="19.2" thickBot="1">
      <c r="D48" s="237"/>
      <c r="E48" s="226"/>
      <c r="F48" s="241"/>
      <c r="G48" s="57" t="s">
        <v>164</v>
      </c>
      <c r="H48" s="88" t="s">
        <v>224</v>
      </c>
      <c r="I48" s="125">
        <v>32</v>
      </c>
      <c r="J48" s="156"/>
    </row>
    <row r="49" spans="4:10" ht="19.2" thickBot="1">
      <c r="D49" s="237"/>
      <c r="E49" s="224">
        <v>10</v>
      </c>
      <c r="F49" s="239" t="s">
        <v>165</v>
      </c>
      <c r="G49" s="55" t="s">
        <v>166</v>
      </c>
      <c r="H49" s="86" t="s">
        <v>225</v>
      </c>
      <c r="I49" s="119">
        <v>1</v>
      </c>
      <c r="J49" s="154"/>
    </row>
    <row r="50" spans="4:10" ht="19.2" thickBot="1">
      <c r="D50" s="237"/>
      <c r="E50" s="273"/>
      <c r="F50" s="274"/>
      <c r="G50" s="54" t="s">
        <v>167</v>
      </c>
      <c r="H50" s="88" t="s">
        <v>226</v>
      </c>
      <c r="I50" s="121">
        <v>8</v>
      </c>
      <c r="J50" s="155"/>
    </row>
    <row r="51" spans="4:10" ht="19.2" thickBot="1">
      <c r="D51" s="238"/>
      <c r="E51" s="226"/>
      <c r="F51" s="241"/>
      <c r="G51" s="57" t="s">
        <v>168</v>
      </c>
      <c r="H51" s="88" t="s">
        <v>227</v>
      </c>
      <c r="I51" s="121">
        <v>32</v>
      </c>
      <c r="J51" s="156"/>
    </row>
    <row r="52" spans="4:10" ht="19.2" thickBot="1">
      <c r="D52" s="279" t="s">
        <v>169</v>
      </c>
      <c r="E52" s="265">
        <v>11</v>
      </c>
      <c r="F52" s="268" t="s">
        <v>228</v>
      </c>
      <c r="G52" s="60" t="s">
        <v>170</v>
      </c>
      <c r="H52" s="92" t="s">
        <v>229</v>
      </c>
      <c r="I52" s="126">
        <v>4</v>
      </c>
      <c r="J52" s="157"/>
    </row>
    <row r="53" spans="4:10" ht="19.2" thickBot="1">
      <c r="D53" s="280"/>
      <c r="E53" s="266"/>
      <c r="F53" s="269"/>
      <c r="G53" s="60" t="s">
        <v>171</v>
      </c>
      <c r="H53" s="92" t="s">
        <v>230</v>
      </c>
      <c r="I53" s="126">
        <v>8</v>
      </c>
      <c r="J53" s="158"/>
    </row>
    <row r="54" spans="4:10" ht="19.2" thickBot="1">
      <c r="D54" s="280"/>
      <c r="E54" s="266"/>
      <c r="F54" s="269"/>
      <c r="G54" s="60" t="s">
        <v>231</v>
      </c>
      <c r="H54" s="92" t="s">
        <v>232</v>
      </c>
      <c r="I54" s="126">
        <v>16</v>
      </c>
      <c r="J54" s="158"/>
    </row>
    <row r="55" spans="4:10" ht="19.2" thickBot="1">
      <c r="D55" s="280"/>
      <c r="E55" s="271"/>
      <c r="F55" s="272"/>
      <c r="G55" s="61" t="s">
        <v>172</v>
      </c>
      <c r="H55" s="93" t="s">
        <v>233</v>
      </c>
      <c r="I55" s="127">
        <v>32</v>
      </c>
      <c r="J55" s="159"/>
    </row>
    <row r="56" spans="4:10" ht="19.2" thickBot="1">
      <c r="D56" s="280"/>
      <c r="E56" s="265">
        <v>12</v>
      </c>
      <c r="F56" s="268" t="s">
        <v>234</v>
      </c>
      <c r="G56" s="62" t="s">
        <v>173</v>
      </c>
      <c r="H56" s="94" t="s">
        <v>174</v>
      </c>
      <c r="I56" s="126">
        <v>4</v>
      </c>
      <c r="J56" s="157"/>
    </row>
    <row r="57" spans="4:10" ht="19.2" thickBot="1">
      <c r="D57" s="280"/>
      <c r="E57" s="266"/>
      <c r="F57" s="269"/>
      <c r="G57" s="62" t="s">
        <v>175</v>
      </c>
      <c r="H57" s="94" t="s">
        <v>176</v>
      </c>
      <c r="I57" s="126">
        <v>8</v>
      </c>
      <c r="J57" s="158"/>
    </row>
    <row r="58" spans="4:10" ht="19.2" thickBot="1">
      <c r="D58" s="280"/>
      <c r="E58" s="266"/>
      <c r="F58" s="269"/>
      <c r="G58" s="62" t="s">
        <v>177</v>
      </c>
      <c r="H58" s="94" t="s">
        <v>178</v>
      </c>
      <c r="I58" s="126">
        <v>16</v>
      </c>
      <c r="J58" s="158"/>
    </row>
    <row r="59" spans="4:10" ht="19.2" thickBot="1">
      <c r="D59" s="280"/>
      <c r="E59" s="271"/>
      <c r="F59" s="272"/>
      <c r="G59" s="63" t="s">
        <v>179</v>
      </c>
      <c r="H59" s="93" t="s">
        <v>180</v>
      </c>
      <c r="I59" s="128">
        <v>32</v>
      </c>
      <c r="J59" s="159"/>
    </row>
    <row r="60" spans="4:10" ht="19.2" thickBot="1">
      <c r="D60" s="280"/>
      <c r="E60" s="265">
        <v>13</v>
      </c>
      <c r="F60" s="268" t="s">
        <v>181</v>
      </c>
      <c r="G60" s="62" t="s">
        <v>182</v>
      </c>
      <c r="H60" s="92"/>
      <c r="I60" s="126">
        <v>2</v>
      </c>
      <c r="J60" s="157"/>
    </row>
    <row r="61" spans="4:10" ht="19.2" thickBot="1">
      <c r="D61" s="280"/>
      <c r="E61" s="266"/>
      <c r="F61" s="269"/>
      <c r="G61" s="62" t="s">
        <v>183</v>
      </c>
      <c r="H61" s="92"/>
      <c r="I61" s="126">
        <v>4</v>
      </c>
      <c r="J61" s="158"/>
    </row>
    <row r="62" spans="4:10" ht="19.2" thickBot="1">
      <c r="D62" s="280"/>
      <c r="E62" s="266"/>
      <c r="F62" s="269"/>
      <c r="G62" s="62" t="s">
        <v>184</v>
      </c>
      <c r="H62" s="92"/>
      <c r="I62" s="126">
        <v>8</v>
      </c>
      <c r="J62" s="158"/>
    </row>
    <row r="63" spans="4:10" ht="19.2" thickBot="1">
      <c r="D63" s="280"/>
      <c r="E63" s="271"/>
      <c r="F63" s="272"/>
      <c r="G63" s="63" t="s">
        <v>185</v>
      </c>
      <c r="H63" s="93"/>
      <c r="I63" s="128">
        <v>16</v>
      </c>
      <c r="J63" s="159"/>
    </row>
    <row r="64" spans="4:10" ht="21" customHeight="1" thickBot="1">
      <c r="D64" s="280"/>
      <c r="E64" s="265">
        <v>14</v>
      </c>
      <c r="F64" s="268" t="s">
        <v>186</v>
      </c>
      <c r="G64" s="62" t="s">
        <v>187</v>
      </c>
      <c r="H64" s="262" t="s">
        <v>188</v>
      </c>
      <c r="I64" s="126">
        <v>2</v>
      </c>
      <c r="J64" s="157"/>
    </row>
    <row r="65" spans="4:10" ht="19.2" thickBot="1">
      <c r="D65" s="280"/>
      <c r="E65" s="266"/>
      <c r="F65" s="269"/>
      <c r="G65" s="62" t="s">
        <v>189</v>
      </c>
      <c r="H65" s="263"/>
      <c r="I65" s="126">
        <v>4</v>
      </c>
      <c r="J65" s="158"/>
    </row>
    <row r="66" spans="4:10" ht="19.2" thickBot="1">
      <c r="D66" s="280"/>
      <c r="E66" s="266"/>
      <c r="F66" s="269"/>
      <c r="G66" s="62" t="s">
        <v>190</v>
      </c>
      <c r="H66" s="263"/>
      <c r="I66" s="126">
        <v>8</v>
      </c>
      <c r="J66" s="158"/>
    </row>
    <row r="67" spans="4:10" ht="19.2" thickBot="1">
      <c r="D67" s="280"/>
      <c r="E67" s="271"/>
      <c r="F67" s="272"/>
      <c r="G67" s="63" t="s">
        <v>191</v>
      </c>
      <c r="H67" s="264"/>
      <c r="I67" s="128">
        <v>16</v>
      </c>
      <c r="J67" s="159"/>
    </row>
    <row r="68" spans="4:10" ht="21" customHeight="1">
      <c r="D68" s="280"/>
      <c r="E68" s="265">
        <v>15</v>
      </c>
      <c r="F68" s="268" t="s">
        <v>192</v>
      </c>
      <c r="G68" s="64" t="s">
        <v>193</v>
      </c>
      <c r="H68" s="95"/>
      <c r="I68" s="260">
        <v>1</v>
      </c>
      <c r="J68" s="157"/>
    </row>
    <row r="69" spans="4:10" ht="37.799999999999997" thickBot="1">
      <c r="D69" s="280"/>
      <c r="E69" s="266"/>
      <c r="F69" s="269"/>
      <c r="G69" s="65" t="s">
        <v>194</v>
      </c>
      <c r="H69" s="96"/>
      <c r="I69" s="261"/>
      <c r="J69" s="158"/>
    </row>
    <row r="70" spans="4:10" ht="21" customHeight="1">
      <c r="D70" s="280"/>
      <c r="E70" s="266"/>
      <c r="F70" s="269"/>
      <c r="G70" s="66" t="s">
        <v>195</v>
      </c>
      <c r="H70" s="97"/>
      <c r="I70" s="260">
        <v>16</v>
      </c>
      <c r="J70" s="158"/>
    </row>
    <row r="71" spans="4:10" ht="37.799999999999997" thickBot="1">
      <c r="D71" s="280"/>
      <c r="E71" s="267"/>
      <c r="F71" s="270"/>
      <c r="G71" s="67" t="s">
        <v>196</v>
      </c>
      <c r="H71" s="98"/>
      <c r="I71" s="261"/>
      <c r="J71" s="159"/>
    </row>
    <row r="72" spans="4:10" ht="19.2" thickBot="1">
      <c r="D72" s="280"/>
      <c r="E72" s="265">
        <v>16</v>
      </c>
      <c r="F72" s="268" t="s">
        <v>197</v>
      </c>
      <c r="G72" s="60" t="s">
        <v>198</v>
      </c>
      <c r="H72" s="92" t="s">
        <v>199</v>
      </c>
      <c r="I72" s="126">
        <v>1</v>
      </c>
      <c r="J72" s="157"/>
    </row>
    <row r="73" spans="4:10" ht="19.2" thickBot="1">
      <c r="D73" s="281"/>
      <c r="E73" s="271"/>
      <c r="F73" s="272"/>
      <c r="G73" s="60" t="s">
        <v>200</v>
      </c>
      <c r="H73" s="94" t="s">
        <v>201</v>
      </c>
      <c r="I73" s="126">
        <v>32</v>
      </c>
      <c r="J73" s="159"/>
    </row>
    <row r="74" spans="4:10" ht="21" customHeight="1" thickBot="1">
      <c r="D74" s="235" t="s">
        <v>202</v>
      </c>
      <c r="E74" s="163"/>
      <c r="F74" s="163"/>
      <c r="G74" s="163"/>
      <c r="H74" s="163"/>
      <c r="I74" s="249">
        <f>SUM(J5:J73)</f>
        <v>0</v>
      </c>
      <c r="J74" s="250"/>
    </row>
    <row r="76" spans="4:10">
      <c r="E76" s="69"/>
      <c r="F76" s="68"/>
      <c r="G76" s="68"/>
    </row>
    <row r="77" spans="4:10">
      <c r="E77" s="69"/>
      <c r="F77" s="227" t="s">
        <v>235</v>
      </c>
      <c r="G77" s="227"/>
    </row>
    <row r="78" spans="4:10">
      <c r="E78" s="68"/>
      <c r="F78" s="68"/>
      <c r="G78" s="68"/>
    </row>
    <row r="79" spans="4:10">
      <c r="E79" s="68"/>
      <c r="F79" s="68"/>
      <c r="G79" s="68"/>
    </row>
    <row r="80" spans="4:10">
      <c r="E80" s="68"/>
      <c r="F80" s="70" t="s">
        <v>203</v>
      </c>
      <c r="G80" s="68"/>
    </row>
    <row r="81" spans="5:9" ht="16.2" thickBot="1">
      <c r="E81" s="68"/>
      <c r="F81" s="68"/>
      <c r="G81" s="68"/>
    </row>
    <row r="82" spans="5:9" ht="16.2" thickBot="1">
      <c r="E82" s="68"/>
      <c r="F82" s="35" t="s">
        <v>204</v>
      </c>
      <c r="G82" s="71" t="s">
        <v>202</v>
      </c>
      <c r="H82" s="72"/>
      <c r="I82" s="83"/>
    </row>
    <row r="83" spans="5:9" ht="16.2" thickBot="1">
      <c r="E83" s="68"/>
      <c r="F83" s="73" t="s">
        <v>205</v>
      </c>
      <c r="G83" s="74" t="s">
        <v>206</v>
      </c>
      <c r="H83" s="75"/>
      <c r="I83" s="83"/>
    </row>
    <row r="84" spans="5:9" ht="16.2" thickBot="1">
      <c r="E84" s="68"/>
      <c r="F84" s="76" t="s">
        <v>207</v>
      </c>
      <c r="G84" s="77" t="s">
        <v>208</v>
      </c>
      <c r="H84" s="78"/>
      <c r="I84" s="83"/>
    </row>
    <row r="85" spans="5:9" ht="16.2" thickBot="1">
      <c r="E85" s="68"/>
      <c r="F85" s="79" t="s">
        <v>209</v>
      </c>
      <c r="G85" s="80" t="s">
        <v>210</v>
      </c>
      <c r="H85" s="78"/>
      <c r="I85" s="83"/>
    </row>
    <row r="100" spans="16:18">
      <c r="Q100">
        <v>1</v>
      </c>
      <c r="R100">
        <v>16</v>
      </c>
    </row>
    <row r="101" spans="16:18">
      <c r="Q101">
        <v>2</v>
      </c>
    </row>
    <row r="102" spans="16:18">
      <c r="Q102">
        <v>4</v>
      </c>
    </row>
    <row r="103" spans="16:18">
      <c r="Q103">
        <v>8</v>
      </c>
    </row>
    <row r="104" spans="16:18">
      <c r="Q104">
        <v>16</v>
      </c>
    </row>
    <row r="105" spans="16:18">
      <c r="P105">
        <v>1</v>
      </c>
      <c r="Q105">
        <v>32</v>
      </c>
    </row>
  </sheetData>
  <mergeCells count="66">
    <mergeCell ref="J5:J15"/>
    <mergeCell ref="J40:J43"/>
    <mergeCell ref="J29:J34"/>
    <mergeCell ref="J35:J39"/>
    <mergeCell ref="F5:F15"/>
    <mergeCell ref="J20:J23"/>
    <mergeCell ref="J24:J25"/>
    <mergeCell ref="J26:J28"/>
    <mergeCell ref="J16:J19"/>
    <mergeCell ref="F29:F34"/>
    <mergeCell ref="E16:E19"/>
    <mergeCell ref="F16:F19"/>
    <mergeCell ref="E26:E28"/>
    <mergeCell ref="F26:F28"/>
    <mergeCell ref="E20:E23"/>
    <mergeCell ref="F20:F23"/>
    <mergeCell ref="E24:E25"/>
    <mergeCell ref="F24:F25"/>
    <mergeCell ref="D52:D73"/>
    <mergeCell ref="E52:E55"/>
    <mergeCell ref="F52:F55"/>
    <mergeCell ref="E64:E67"/>
    <mergeCell ref="E72:E73"/>
    <mergeCell ref="F72:F73"/>
    <mergeCell ref="F64:F67"/>
    <mergeCell ref="E29:E34"/>
    <mergeCell ref="J72:J73"/>
    <mergeCell ref="J60:J63"/>
    <mergeCell ref="J44:J48"/>
    <mergeCell ref="J49:J51"/>
    <mergeCell ref="J64:J67"/>
    <mergeCell ref="J68:J71"/>
    <mergeCell ref="J52:J55"/>
    <mergeCell ref="J56:J59"/>
    <mergeCell ref="E5:E15"/>
    <mergeCell ref="E2:G2"/>
    <mergeCell ref="I68:I69"/>
    <mergeCell ref="I70:I71"/>
    <mergeCell ref="H64:H67"/>
    <mergeCell ref="E68:E71"/>
    <mergeCell ref="F68:F71"/>
    <mergeCell ref="E56:E59"/>
    <mergeCell ref="F56:F59"/>
    <mergeCell ref="E60:E63"/>
    <mergeCell ref="F60:F63"/>
    <mergeCell ref="E49:E51"/>
    <mergeCell ref="F49:F51"/>
    <mergeCell ref="H42:H43"/>
    <mergeCell ref="E44:E48"/>
    <mergeCell ref="F44:F48"/>
    <mergeCell ref="E35:E39"/>
    <mergeCell ref="F77:G77"/>
    <mergeCell ref="I5:I6"/>
    <mergeCell ref="I7:I9"/>
    <mergeCell ref="I10:I11"/>
    <mergeCell ref="I12:I15"/>
    <mergeCell ref="I36:I37"/>
    <mergeCell ref="I42:I43"/>
    <mergeCell ref="I44:I45"/>
    <mergeCell ref="D74:H74"/>
    <mergeCell ref="D29:D51"/>
    <mergeCell ref="F35:F39"/>
    <mergeCell ref="E40:E43"/>
    <mergeCell ref="F40:F43"/>
    <mergeCell ref="I74:J74"/>
    <mergeCell ref="D5:D28"/>
  </mergeCells>
  <dataValidations count="14">
    <dataValidation type="list" allowBlank="1" showInputMessage="1" showErrorMessage="1" sqref="J5:J15 J44:J48">
      <formula1>$Q$102:$Q$105</formula1>
    </dataValidation>
    <dataValidation type="list" allowBlank="1" showInputMessage="1" showErrorMessage="1" sqref="J16:J19 J35:J39">
      <formula1>$Q$101:$Q$104</formula1>
    </dataValidation>
    <dataValidation type="list" allowBlank="1" showInputMessage="1" showErrorMessage="1" sqref="J20:J23">
      <formula1>$Q$100:$Q$103</formula1>
    </dataValidation>
    <dataValidation type="list" allowBlank="1" showInputMessage="1" showErrorMessage="1" sqref="J24:J25">
      <formula1>$I$24:$I$25</formula1>
    </dataValidation>
    <dataValidation type="list" allowBlank="1" showInputMessage="1" showErrorMessage="1" sqref="J26:J28">
      <formula1>$I$26:$I$28</formula1>
    </dataValidation>
    <dataValidation type="list" allowBlank="1" showInputMessage="1" showErrorMessage="1" sqref="J29:J34">
      <formula1>$I$29:$I$34</formula1>
    </dataValidation>
    <dataValidation type="list" allowBlank="1" showInputMessage="1" showErrorMessage="1" sqref="J40:J43">
      <formula1>$Q$102:$Q$104</formula1>
    </dataValidation>
    <dataValidation type="list" allowBlank="1" showInputMessage="1" showErrorMessage="1" sqref="J49:J51">
      <formula1>$I$49:$I$51</formula1>
    </dataValidation>
    <dataValidation type="list" allowBlank="1" showInputMessage="1" showErrorMessage="1" sqref="J52:J55">
      <formula1>$I$52:$I$55</formula1>
    </dataValidation>
    <dataValidation type="list" allowBlank="1" showInputMessage="1" showErrorMessage="1" sqref="J56:J59">
      <formula1>$I$56:$I$59</formula1>
    </dataValidation>
    <dataValidation type="list" allowBlank="1" showInputMessage="1" showErrorMessage="1" sqref="J60:J63">
      <formula1>$I$60:$I$63</formula1>
    </dataValidation>
    <dataValidation type="list" allowBlank="1" showInputMessage="1" showErrorMessage="1" sqref="J64:J67">
      <formula1>$I$64:$I$67</formula1>
    </dataValidation>
    <dataValidation type="list" allowBlank="1" showInputMessage="1" showErrorMessage="1" sqref="J68:J71">
      <formula1>$Q$100:$R$100</formula1>
    </dataValidation>
    <dataValidation type="list" allowBlank="1" showInputMessage="1" showErrorMessage="1" sqref="J72:J73">
      <formula1>$P$105:$Q$105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K27"/>
  <sheetViews>
    <sheetView topLeftCell="A4" workbookViewId="0">
      <selection activeCell="I8" sqref="I8"/>
    </sheetView>
  </sheetViews>
  <sheetFormatPr defaultColWidth="11" defaultRowHeight="15.6"/>
  <cols>
    <col min="4" max="4" width="18" customWidth="1"/>
    <col min="5" max="5" width="18.59765625" customWidth="1"/>
    <col min="6" max="6" width="17.09765625" customWidth="1"/>
    <col min="9" max="9" width="24.8984375" style="102" customWidth="1"/>
    <col min="10" max="10" width="28.3984375" style="102" bestFit="1" customWidth="1"/>
    <col min="11" max="11" width="24.8984375" style="102" bestFit="1" customWidth="1"/>
  </cols>
  <sheetData>
    <row r="3" spans="3:9" ht="18">
      <c r="C3" s="115"/>
      <c r="D3" s="293" t="s">
        <v>271</v>
      </c>
      <c r="E3" s="293"/>
      <c r="F3" s="293"/>
      <c r="G3" s="115"/>
    </row>
    <row r="4" spans="3:9" ht="18">
      <c r="C4" s="115"/>
      <c r="D4" s="293"/>
      <c r="E4" s="293"/>
      <c r="F4" s="293"/>
      <c r="G4" s="115"/>
    </row>
    <row r="5" spans="3:9" ht="16.2" thickBot="1"/>
    <row r="6" spans="3:9" ht="63" thickBot="1">
      <c r="D6" s="112" t="s">
        <v>268</v>
      </c>
      <c r="E6" s="113" t="s">
        <v>269</v>
      </c>
      <c r="F6" s="114" t="s">
        <v>270</v>
      </c>
      <c r="H6" s="294" t="s">
        <v>272</v>
      </c>
      <c r="I6" s="295"/>
    </row>
    <row r="7" spans="3:9">
      <c r="D7" s="109">
        <v>1</v>
      </c>
      <c r="E7" s="110">
        <v>1</v>
      </c>
      <c r="F7" s="111" t="s">
        <v>265</v>
      </c>
    </row>
    <row r="8" spans="3:9">
      <c r="D8" s="104">
        <v>2</v>
      </c>
      <c r="E8" s="103">
        <v>1</v>
      </c>
      <c r="F8" s="105">
        <v>2000</v>
      </c>
    </row>
    <row r="9" spans="3:9">
      <c r="D9" s="104">
        <v>2</v>
      </c>
      <c r="E9" s="103">
        <v>1</v>
      </c>
      <c r="F9" s="105">
        <v>3000</v>
      </c>
    </row>
    <row r="10" spans="3:9">
      <c r="D10" s="104">
        <v>2</v>
      </c>
      <c r="E10" s="103">
        <v>2</v>
      </c>
      <c r="F10" s="105">
        <v>4000</v>
      </c>
    </row>
    <row r="11" spans="3:9">
      <c r="D11" s="104">
        <v>2</v>
      </c>
      <c r="E11" s="103">
        <v>2</v>
      </c>
      <c r="F11" s="105">
        <v>5000</v>
      </c>
    </row>
    <row r="12" spans="3:9">
      <c r="D12" s="104">
        <v>2</v>
      </c>
      <c r="E12" s="103">
        <v>2</v>
      </c>
      <c r="F12" s="105">
        <v>6000</v>
      </c>
    </row>
    <row r="13" spans="3:9">
      <c r="D13" s="104">
        <v>2</v>
      </c>
      <c r="E13" s="103">
        <v>3</v>
      </c>
      <c r="F13" s="105">
        <v>7000</v>
      </c>
    </row>
    <row r="14" spans="3:9">
      <c r="D14" s="104">
        <v>2</v>
      </c>
      <c r="E14" s="103">
        <v>3</v>
      </c>
      <c r="F14" s="105">
        <v>8000</v>
      </c>
    </row>
    <row r="15" spans="3:9">
      <c r="D15" s="104">
        <v>2</v>
      </c>
      <c r="E15" s="103">
        <v>4</v>
      </c>
      <c r="F15" s="105">
        <v>9000</v>
      </c>
    </row>
    <row r="16" spans="3:9">
      <c r="D16" s="104">
        <v>3</v>
      </c>
      <c r="E16" s="103">
        <v>4</v>
      </c>
      <c r="F16" s="105">
        <v>10000</v>
      </c>
    </row>
    <row r="17" spans="4:6">
      <c r="D17" s="104">
        <v>3</v>
      </c>
      <c r="E17" s="103">
        <v>5</v>
      </c>
      <c r="F17" s="105">
        <v>12000</v>
      </c>
    </row>
    <row r="18" spans="4:6">
      <c r="D18" s="104">
        <v>3</v>
      </c>
      <c r="E18" s="103">
        <v>6</v>
      </c>
      <c r="F18" s="105">
        <v>15000</v>
      </c>
    </row>
    <row r="19" spans="4:6">
      <c r="D19" s="104">
        <v>3</v>
      </c>
      <c r="E19" s="103">
        <v>7</v>
      </c>
      <c r="F19" s="105">
        <v>18000</v>
      </c>
    </row>
    <row r="20" spans="4:6">
      <c r="D20" s="104">
        <v>4</v>
      </c>
      <c r="E20" s="103">
        <v>8</v>
      </c>
      <c r="F20" s="105">
        <v>20000</v>
      </c>
    </row>
    <row r="21" spans="4:6">
      <c r="D21" s="104">
        <v>4</v>
      </c>
      <c r="E21" s="103">
        <v>10</v>
      </c>
      <c r="F21" s="105">
        <v>25000</v>
      </c>
    </row>
    <row r="22" spans="4:6">
      <c r="D22" s="104">
        <v>4</v>
      </c>
      <c r="E22" s="103">
        <v>12</v>
      </c>
      <c r="F22" s="105">
        <v>30000</v>
      </c>
    </row>
    <row r="23" spans="4:6">
      <c r="D23" s="104">
        <v>4</v>
      </c>
      <c r="E23" s="103">
        <v>14</v>
      </c>
      <c r="F23" s="105">
        <v>35000</v>
      </c>
    </row>
    <row r="24" spans="4:6">
      <c r="D24" s="104">
        <v>4</v>
      </c>
      <c r="E24" s="103">
        <v>16</v>
      </c>
      <c r="F24" s="105">
        <v>40000</v>
      </c>
    </row>
    <row r="25" spans="4:6">
      <c r="D25" s="104">
        <v>4</v>
      </c>
      <c r="E25" s="103">
        <v>18</v>
      </c>
      <c r="F25" s="105">
        <v>45000</v>
      </c>
    </row>
    <row r="26" spans="4:6">
      <c r="D26" s="104">
        <v>4</v>
      </c>
      <c r="E26" s="103">
        <v>20</v>
      </c>
      <c r="F26" s="105">
        <v>50000</v>
      </c>
    </row>
    <row r="27" spans="4:6" ht="16.2" thickBot="1">
      <c r="D27" s="106" t="s">
        <v>267</v>
      </c>
      <c r="E27" s="107" t="s">
        <v>267</v>
      </c>
      <c r="F27" s="108" t="s">
        <v>266</v>
      </c>
    </row>
  </sheetData>
  <mergeCells count="2">
    <mergeCell ref="D3:F4"/>
    <mergeCell ref="H6:I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127"/>
  <sheetViews>
    <sheetView showGridLines="0" rightToLeft="1" tabSelected="1" zoomScaleNormal="119" workbookViewId="0">
      <selection activeCell="E13" sqref="E13"/>
    </sheetView>
  </sheetViews>
  <sheetFormatPr defaultColWidth="10.796875" defaultRowHeight="15"/>
  <cols>
    <col min="1" max="1" width="10.796875" style="299"/>
    <col min="2" max="2" width="11" style="296" customWidth="1"/>
    <col min="3" max="3" width="26.796875" style="297" customWidth="1"/>
    <col min="4" max="4" width="48" style="299" customWidth="1"/>
    <col min="5" max="5" width="43.69921875" style="299" customWidth="1"/>
    <col min="6" max="6" width="10.796875" style="299"/>
    <col min="7" max="7" width="10.796875" style="348"/>
    <col min="8" max="8" width="10.796875" style="299"/>
    <col min="9" max="9" width="11.69921875" style="299" customWidth="1"/>
    <col min="10" max="10" width="56" style="299" customWidth="1"/>
    <col min="11" max="16384" width="10.796875" style="299"/>
  </cols>
  <sheetData>
    <row r="3" spans="2:5" ht="22.95" customHeight="1">
      <c r="D3" s="298" t="s">
        <v>283</v>
      </c>
    </row>
    <row r="4" spans="2:5" ht="18" customHeight="1">
      <c r="D4" s="298"/>
    </row>
    <row r="5" spans="2:5" ht="17.399999999999999">
      <c r="D5" s="300"/>
    </row>
    <row r="6" spans="2:5" ht="18" thickBot="1">
      <c r="D6" s="300"/>
    </row>
    <row r="7" spans="2:5" ht="64.95" customHeight="1" thickBot="1">
      <c r="B7" s="301" t="s">
        <v>284</v>
      </c>
      <c r="C7" s="302"/>
      <c r="D7" s="303" t="s">
        <v>285</v>
      </c>
      <c r="E7" s="304"/>
    </row>
    <row r="9" spans="2:5" ht="15.6" thickBot="1"/>
    <row r="10" spans="2:5" ht="17.399999999999999">
      <c r="B10" s="305" t="s">
        <v>286</v>
      </c>
      <c r="C10" s="306"/>
      <c r="D10" s="307" t="s">
        <v>287</v>
      </c>
      <c r="E10" s="308"/>
    </row>
    <row r="11" spans="2:5" ht="17.399999999999999">
      <c r="B11" s="309"/>
      <c r="C11" s="310"/>
      <c r="D11" s="311" t="s">
        <v>288</v>
      </c>
      <c r="E11" s="312"/>
    </row>
    <row r="12" spans="2:5" ht="17.399999999999999">
      <c r="B12" s="309"/>
      <c r="C12" s="310"/>
      <c r="D12" s="311" t="s">
        <v>289</v>
      </c>
      <c r="E12" s="312"/>
    </row>
    <row r="13" spans="2:5" ht="17.399999999999999">
      <c r="B13" s="309"/>
      <c r="C13" s="310"/>
      <c r="D13" s="313" t="s">
        <v>290</v>
      </c>
      <c r="E13" s="314"/>
    </row>
    <row r="14" spans="2:5" ht="17.399999999999999">
      <c r="B14" s="309"/>
      <c r="C14" s="310"/>
      <c r="D14" s="313" t="s">
        <v>291</v>
      </c>
      <c r="E14" s="314"/>
    </row>
    <row r="15" spans="2:5" ht="17.399999999999999">
      <c r="B15" s="309"/>
      <c r="C15" s="310"/>
      <c r="D15" s="313" t="s">
        <v>292</v>
      </c>
      <c r="E15" s="314"/>
    </row>
    <row r="16" spans="2:5" ht="19.05" customHeight="1">
      <c r="B16" s="309"/>
      <c r="C16" s="310"/>
      <c r="D16" s="315" t="s">
        <v>293</v>
      </c>
      <c r="E16" s="316"/>
    </row>
    <row r="17" spans="2:5" ht="19.05" customHeight="1">
      <c r="B17" s="309"/>
      <c r="C17" s="310"/>
      <c r="D17" s="315" t="s">
        <v>294</v>
      </c>
      <c r="E17" s="316"/>
    </row>
    <row r="18" spans="2:5" ht="17.399999999999999">
      <c r="B18" s="309"/>
      <c r="C18" s="310"/>
      <c r="D18" s="315" t="s">
        <v>295</v>
      </c>
      <c r="E18" s="314"/>
    </row>
    <row r="19" spans="2:5" ht="17.399999999999999">
      <c r="B19" s="309"/>
      <c r="C19" s="310"/>
      <c r="D19" s="315" t="s">
        <v>296</v>
      </c>
      <c r="E19" s="314"/>
    </row>
    <row r="20" spans="2:5" ht="17.399999999999999">
      <c r="B20" s="309"/>
      <c r="C20" s="310"/>
      <c r="D20" s="315" t="s">
        <v>297</v>
      </c>
      <c r="E20" s="314"/>
    </row>
    <row r="21" spans="2:5" ht="32.4">
      <c r="B21" s="309"/>
      <c r="C21" s="310"/>
      <c r="D21" s="317" t="s">
        <v>298</v>
      </c>
      <c r="E21" s="312"/>
    </row>
    <row r="22" spans="2:5" ht="35.4" thickBot="1">
      <c r="B22" s="318"/>
      <c r="C22" s="319"/>
      <c r="D22" s="320" t="s">
        <v>299</v>
      </c>
      <c r="E22" s="321"/>
    </row>
    <row r="23" spans="2:5" ht="17.399999999999999">
      <c r="C23" s="322"/>
      <c r="D23" s="323"/>
      <c r="E23" s="324"/>
    </row>
    <row r="24" spans="2:5" ht="15.6" thickBot="1"/>
    <row r="25" spans="2:5" ht="17.399999999999999">
      <c r="B25" s="325" t="s">
        <v>300</v>
      </c>
      <c r="C25" s="326" t="s">
        <v>301</v>
      </c>
      <c r="D25" s="307" t="s">
        <v>302</v>
      </c>
      <c r="E25" s="308"/>
    </row>
    <row r="26" spans="2:5" ht="21" customHeight="1">
      <c r="B26" s="327"/>
      <c r="C26" s="328"/>
      <c r="D26" s="315" t="s">
        <v>303</v>
      </c>
      <c r="E26" s="314"/>
    </row>
    <row r="27" spans="2:5" ht="17.399999999999999">
      <c r="B27" s="327"/>
      <c r="C27" s="328"/>
      <c r="D27" s="315" t="s">
        <v>304</v>
      </c>
      <c r="E27" s="314"/>
    </row>
    <row r="28" spans="2:5" ht="17.399999999999999">
      <c r="B28" s="327"/>
      <c r="C28" s="328" t="s">
        <v>305</v>
      </c>
      <c r="D28" s="315" t="s">
        <v>302</v>
      </c>
      <c r="E28" s="314"/>
    </row>
    <row r="29" spans="2:5" ht="18" thickBot="1">
      <c r="B29" s="329"/>
      <c r="C29" s="330"/>
      <c r="D29" s="331" t="s">
        <v>303</v>
      </c>
      <c r="E29" s="321"/>
    </row>
    <row r="30" spans="2:5" ht="17.399999999999999">
      <c r="B30" s="325" t="s">
        <v>306</v>
      </c>
      <c r="C30" s="326" t="s">
        <v>301</v>
      </c>
      <c r="D30" s="307" t="s">
        <v>302</v>
      </c>
      <c r="E30" s="308"/>
    </row>
    <row r="31" spans="2:5" ht="21" customHeight="1">
      <c r="B31" s="327"/>
      <c r="C31" s="328"/>
      <c r="D31" s="315" t="s">
        <v>303</v>
      </c>
      <c r="E31" s="314"/>
    </row>
    <row r="32" spans="2:5" ht="17.399999999999999">
      <c r="B32" s="327"/>
      <c r="C32" s="328"/>
      <c r="D32" s="315" t="s">
        <v>304</v>
      </c>
      <c r="E32" s="314"/>
    </row>
    <row r="33" spans="2:5" ht="17.399999999999999">
      <c r="B33" s="327"/>
      <c r="C33" s="328" t="s">
        <v>305</v>
      </c>
      <c r="D33" s="315" t="s">
        <v>302</v>
      </c>
      <c r="E33" s="314"/>
    </row>
    <row r="34" spans="2:5" ht="18" thickBot="1">
      <c r="B34" s="329"/>
      <c r="C34" s="330"/>
      <c r="D34" s="331" t="s">
        <v>303</v>
      </c>
      <c r="E34" s="321"/>
    </row>
    <row r="35" spans="2:5" ht="99" customHeight="1">
      <c r="B35" s="325" t="s">
        <v>307</v>
      </c>
      <c r="C35" s="332" t="s">
        <v>308</v>
      </c>
      <c r="D35" s="333" t="s">
        <v>309</v>
      </c>
      <c r="E35" s="308"/>
    </row>
    <row r="36" spans="2:5" ht="21" customHeight="1">
      <c r="B36" s="327"/>
      <c r="C36" s="328" t="s">
        <v>301</v>
      </c>
      <c r="D36" s="315" t="s">
        <v>302</v>
      </c>
      <c r="E36" s="314"/>
    </row>
    <row r="37" spans="2:5" ht="17.399999999999999">
      <c r="B37" s="327"/>
      <c r="C37" s="328"/>
      <c r="D37" s="315" t="s">
        <v>303</v>
      </c>
      <c r="E37" s="314"/>
    </row>
    <row r="38" spans="2:5" ht="17.399999999999999">
      <c r="B38" s="327"/>
      <c r="C38" s="328" t="s">
        <v>310</v>
      </c>
      <c r="D38" s="315" t="s">
        <v>302</v>
      </c>
      <c r="E38" s="314"/>
    </row>
    <row r="39" spans="2:5" ht="17.399999999999999">
      <c r="B39" s="327"/>
      <c r="C39" s="328"/>
      <c r="D39" s="315" t="s">
        <v>303</v>
      </c>
      <c r="E39" s="314"/>
    </row>
    <row r="40" spans="2:5" ht="17.399999999999999">
      <c r="B40" s="327"/>
      <c r="C40" s="328" t="s">
        <v>311</v>
      </c>
      <c r="D40" s="315" t="s">
        <v>302</v>
      </c>
      <c r="E40" s="314"/>
    </row>
    <row r="41" spans="2:5" ht="17.399999999999999">
      <c r="B41" s="327"/>
      <c r="C41" s="328"/>
      <c r="D41" s="315" t="s">
        <v>303</v>
      </c>
      <c r="E41" s="314"/>
    </row>
    <row r="42" spans="2:5" ht="17.399999999999999">
      <c r="B42" s="327"/>
      <c r="C42" s="328"/>
      <c r="D42" s="315" t="s">
        <v>312</v>
      </c>
      <c r="E42" s="314"/>
    </row>
    <row r="43" spans="2:5" ht="18.75" customHeight="1">
      <c r="B43" s="327"/>
      <c r="C43" s="328" t="s">
        <v>313</v>
      </c>
      <c r="D43" s="315" t="s">
        <v>314</v>
      </c>
      <c r="E43" s="314"/>
    </row>
    <row r="44" spans="2:5" ht="18.75" customHeight="1">
      <c r="B44" s="327"/>
      <c r="C44" s="334"/>
      <c r="D44" s="315" t="s">
        <v>315</v>
      </c>
      <c r="E44" s="314"/>
    </row>
    <row r="45" spans="2:5" ht="18.75" customHeight="1">
      <c r="B45" s="327"/>
      <c r="C45" s="334"/>
      <c r="D45" s="315" t="s">
        <v>316</v>
      </c>
      <c r="E45" s="314"/>
    </row>
    <row r="46" spans="2:5" ht="18.75" customHeight="1">
      <c r="B46" s="327"/>
      <c r="C46" s="334"/>
      <c r="D46" s="315" t="s">
        <v>317</v>
      </c>
      <c r="E46" s="314"/>
    </row>
    <row r="47" spans="2:5" ht="18.75" customHeight="1">
      <c r="B47" s="327"/>
      <c r="C47" s="334"/>
      <c r="D47" s="315" t="s">
        <v>318</v>
      </c>
      <c r="E47" s="314"/>
    </row>
    <row r="48" spans="2:5" ht="18.75" customHeight="1" thickBot="1">
      <c r="B48" s="329"/>
      <c r="C48" s="330"/>
      <c r="D48" s="320" t="s">
        <v>319</v>
      </c>
      <c r="E48" s="321"/>
    </row>
    <row r="49" spans="2:5" ht="34.799999999999997">
      <c r="B49" s="325" t="s">
        <v>320</v>
      </c>
      <c r="C49" s="335" t="s">
        <v>321</v>
      </c>
      <c r="D49" s="333" t="s">
        <v>322</v>
      </c>
      <c r="E49" s="308"/>
    </row>
    <row r="50" spans="2:5" ht="17.399999999999999">
      <c r="B50" s="327"/>
      <c r="C50" s="336"/>
      <c r="D50" s="315" t="s">
        <v>323</v>
      </c>
      <c r="E50" s="314"/>
    </row>
    <row r="51" spans="2:5" ht="17.399999999999999">
      <c r="B51" s="327"/>
      <c r="C51" s="336"/>
      <c r="D51" s="315" t="s">
        <v>324</v>
      </c>
      <c r="E51" s="314"/>
    </row>
    <row r="52" spans="2:5" ht="17.399999999999999">
      <c r="B52" s="327"/>
      <c r="C52" s="336"/>
      <c r="D52" s="315" t="s">
        <v>325</v>
      </c>
      <c r="E52" s="314"/>
    </row>
    <row r="53" spans="2:5" ht="18" thickBot="1">
      <c r="B53" s="329"/>
      <c r="C53" s="337"/>
      <c r="D53" s="331" t="s">
        <v>326</v>
      </c>
      <c r="E53" s="321"/>
    </row>
    <row r="100" spans="9:10">
      <c r="I100" s="338"/>
      <c r="J100" s="338" t="s">
        <v>108</v>
      </c>
    </row>
    <row r="101" spans="9:10">
      <c r="I101" s="339" t="s">
        <v>110</v>
      </c>
      <c r="J101" s="340" t="s">
        <v>111</v>
      </c>
    </row>
    <row r="102" spans="9:10">
      <c r="I102" s="341"/>
      <c r="J102" s="340" t="s">
        <v>112</v>
      </c>
    </row>
    <row r="103" spans="9:10">
      <c r="I103" s="341"/>
      <c r="J103" s="340" t="s">
        <v>113</v>
      </c>
    </row>
    <row r="104" spans="9:10">
      <c r="I104" s="341"/>
      <c r="J104" s="340" t="s">
        <v>327</v>
      </c>
    </row>
    <row r="105" spans="9:10">
      <c r="I105" s="341"/>
      <c r="J105" s="340" t="s">
        <v>116</v>
      </c>
    </row>
    <row r="106" spans="9:10">
      <c r="I106" s="341"/>
      <c r="J106" s="340" t="s">
        <v>117</v>
      </c>
    </row>
    <row r="107" spans="9:10">
      <c r="I107" s="341"/>
      <c r="J107" s="340" t="s">
        <v>328</v>
      </c>
    </row>
    <row r="108" spans="9:10">
      <c r="I108" s="341"/>
      <c r="J108" s="340" t="s">
        <v>329</v>
      </c>
    </row>
    <row r="109" spans="9:10">
      <c r="I109" s="341"/>
      <c r="J109" s="340" t="s">
        <v>330</v>
      </c>
    </row>
    <row r="110" spans="9:10" ht="30">
      <c r="I110" s="341"/>
      <c r="J110" s="340" t="s">
        <v>331</v>
      </c>
    </row>
    <row r="111" spans="9:10">
      <c r="I111" s="341"/>
      <c r="J111" s="340" t="s">
        <v>332</v>
      </c>
    </row>
    <row r="112" spans="9:10">
      <c r="I112" s="342"/>
      <c r="J112" s="343" t="s">
        <v>333</v>
      </c>
    </row>
    <row r="113" spans="9:10">
      <c r="I113" s="297"/>
    </row>
    <row r="114" spans="9:10">
      <c r="I114" s="338"/>
      <c r="J114" s="338" t="s">
        <v>108</v>
      </c>
    </row>
    <row r="115" spans="9:10">
      <c r="I115" s="344" t="s">
        <v>150</v>
      </c>
      <c r="J115" s="340" t="s">
        <v>334</v>
      </c>
    </row>
    <row r="116" spans="9:10">
      <c r="I116" s="344"/>
      <c r="J116" s="340" t="s">
        <v>152</v>
      </c>
    </row>
    <row r="117" spans="9:10">
      <c r="I117" s="344"/>
      <c r="J117" s="340" t="s">
        <v>335</v>
      </c>
    </row>
    <row r="118" spans="9:10">
      <c r="I118" s="344"/>
      <c r="J118" s="340" t="s">
        <v>336</v>
      </c>
    </row>
    <row r="119" spans="9:10">
      <c r="I119" s="344"/>
      <c r="J119" s="340" t="s">
        <v>154</v>
      </c>
    </row>
    <row r="120" spans="9:10">
      <c r="I120" s="344"/>
      <c r="J120" s="343" t="s">
        <v>333</v>
      </c>
    </row>
    <row r="121" spans="9:10">
      <c r="I121" s="78"/>
      <c r="J121" s="345"/>
    </row>
    <row r="122" spans="9:10">
      <c r="I122" s="338"/>
      <c r="J122" s="338" t="s">
        <v>108</v>
      </c>
    </row>
    <row r="123" spans="9:10" ht="16.95" customHeight="1">
      <c r="I123" s="339" t="s">
        <v>337</v>
      </c>
      <c r="J123" s="346" t="s">
        <v>155</v>
      </c>
    </row>
    <row r="124" spans="9:10">
      <c r="I124" s="341"/>
      <c r="J124" s="347" t="s">
        <v>156</v>
      </c>
    </row>
    <row r="125" spans="9:10">
      <c r="I125" s="341"/>
      <c r="J125" s="340" t="s">
        <v>157</v>
      </c>
    </row>
    <row r="126" spans="9:10">
      <c r="I126" s="341"/>
      <c r="J126" s="340" t="s">
        <v>158</v>
      </c>
    </row>
    <row r="127" spans="9:10">
      <c r="I127" s="342"/>
      <c r="J127" s="343" t="s">
        <v>333</v>
      </c>
    </row>
  </sheetData>
  <mergeCells count="20">
    <mergeCell ref="B49:B53"/>
    <mergeCell ref="C49:C53"/>
    <mergeCell ref="I101:I112"/>
    <mergeCell ref="I115:I120"/>
    <mergeCell ref="I123:I127"/>
    <mergeCell ref="B30:B34"/>
    <mergeCell ref="C30:C32"/>
    <mergeCell ref="C33:C34"/>
    <mergeCell ref="B35:B48"/>
    <mergeCell ref="C36:C37"/>
    <mergeCell ref="C38:C39"/>
    <mergeCell ref="C40:C42"/>
    <mergeCell ref="C43:C48"/>
    <mergeCell ref="D3:D4"/>
    <mergeCell ref="B7:C7"/>
    <mergeCell ref="D7:E7"/>
    <mergeCell ref="B10:C22"/>
    <mergeCell ref="B25:B29"/>
    <mergeCell ref="C25:C27"/>
    <mergeCell ref="C28:C29"/>
  </mergeCells>
  <dataValidations count="3">
    <dataValidation type="list" allowBlank="1" showInputMessage="1" showErrorMessage="1" sqref="E14">
      <formula1>$J$115:$J$120</formula1>
    </dataValidation>
    <dataValidation type="list" allowBlank="1" showInputMessage="1" showErrorMessage="1" sqref="E13">
      <formula1>$J$101:$J$112</formula1>
    </dataValidation>
    <dataValidation type="list" allowBlank="1" showInputMessage="1" showErrorMessage="1" sqref="E15">
      <formula1>$J$123:$J$127</formula1>
    </dataValidation>
  </dataValidations>
  <pageMargins left="0.25" right="0.25" top="0.5" bottom="0.5" header="0.3" footer="0.3"/>
  <pageSetup paperSize="9" orientation="portrait" horizontalDpi="4294967295" verticalDpi="4294967295"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C8DE87C7CB3C9409009044BFF31B970" ma:contentTypeVersion="0" ma:contentTypeDescription="Create a new document." ma:contentTypeScope="" ma:versionID="2dfe409f15de54c42b1ffe9359e680eb">
  <xsd:schema xmlns:xsd="http://www.w3.org/2001/XMLSchema" xmlns:xs="http://www.w3.org/2001/XMLSchema" xmlns:p="http://schemas.microsoft.com/office/2006/metadata/properties" targetNamespace="http://schemas.microsoft.com/office/2006/metadata/properties" ma:root="true" ma:fieldsID="6ff03dde4259c08ff71d8d05c94e2e9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CFF4CAD-25FF-45BD-A6FA-F67467B99BEE}"/>
</file>

<file path=customXml/itemProps2.xml><?xml version="1.0" encoding="utf-8"?>
<ds:datastoreItem xmlns:ds="http://schemas.openxmlformats.org/officeDocument/2006/customXml" ds:itemID="{54C2026C-AAE1-447C-90E6-414E36AA9023}"/>
</file>

<file path=customXml/itemProps3.xml><?xml version="1.0" encoding="utf-8"?>
<ds:datastoreItem xmlns:ds="http://schemas.openxmlformats.org/officeDocument/2006/customXml" ds:itemID="{B3F77FD5-7AAB-4ABA-9337-E3BBB3D740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English</vt:lpstr>
      <vt:lpstr>عربي</vt:lpstr>
      <vt:lpstr>resources الموارد</vt:lpstr>
      <vt:lpstr>نموذج التوثيق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Ghadah Rahmatulla Mohammed Ahmed</cp:lastModifiedBy>
  <dcterms:created xsi:type="dcterms:W3CDTF">2021-01-12T09:50:47Z</dcterms:created>
  <dcterms:modified xsi:type="dcterms:W3CDTF">2023-01-02T11:41:42Z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0x010100EC8DE87C7CB3C9409009044BFF31B970</vt:lpwstr>
  </property>
</Properties>
</file>